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azhualzj/Desktop/Jason-faculty-stage-files/UTHSCSA-faculty-stage/Research-Projects/paper_writings/LNC00160_RUNX1_paper/revision_work/submitted_files/Final_Figures_Supplementary /"/>
    </mc:Choice>
  </mc:AlternateContent>
  <xr:revisionPtr revIDLastSave="0" documentId="13_ncr:1_{E7258999-D728-2E4A-8083-9E390BD216FA}" xr6:coauthVersionLast="36" xr6:coauthVersionMax="36" xr10:uidLastSave="{00000000-0000-0000-0000-000000000000}"/>
  <bookViews>
    <workbookView xWindow="22980" yWindow="9340" windowWidth="28220" windowHeight="17560" activeTab="1" xr2:uid="{00000000-000D-0000-FFFF-FFFF00000000}"/>
  </bookViews>
  <sheets>
    <sheet name="Enhancers-E2 activated lncRNAs" sheetId="1" r:id="rId1"/>
    <sheet name="Enhancers-E2 repressed lncRNAs" sheetId="2" r:id="rId2"/>
  </sheets>
  <calcPr calcId="181029"/>
</workbook>
</file>

<file path=xl/calcChain.xml><?xml version="1.0" encoding="utf-8"?>
<calcChain xmlns="http://schemas.openxmlformats.org/spreadsheetml/2006/main">
  <c r="I1" i="2" l="1"/>
  <c r="J1" i="2"/>
  <c r="I1" i="1"/>
  <c r="J1" i="1"/>
</calcChain>
</file>

<file path=xl/sharedStrings.xml><?xml version="1.0" encoding="utf-8"?>
<sst xmlns="http://schemas.openxmlformats.org/spreadsheetml/2006/main" count="838" uniqueCount="274">
  <si>
    <t>seqnames</t>
  </si>
  <si>
    <t>start</t>
  </si>
  <si>
    <t>end</t>
  </si>
  <si>
    <t>width</t>
  </si>
  <si>
    <t>strand</t>
  </si>
  <si>
    <t>score</t>
  </si>
  <si>
    <t>ESR1_E2_peak_1916</t>
  </si>
  <si>
    <t>ESR1_E2_peak_1917</t>
  </si>
  <si>
    <t>ESR1_E2_peak_1918</t>
  </si>
  <si>
    <t>ESR1_E2_peak_11755</t>
  </si>
  <si>
    <t>ESR1_E2_peak_11756</t>
  </si>
  <si>
    <t>ESR1_E2_peak_11757</t>
  </si>
  <si>
    <t>ESR1_E2_peak_11758</t>
  </si>
  <si>
    <t>ESR1_E2_peak_11759</t>
  </si>
  <si>
    <t>ESR1_E2_peak_11760</t>
  </si>
  <si>
    <t>ESR1_E2_peak_11761</t>
  </si>
  <si>
    <t>ESR1_E2_peak_11762</t>
  </si>
  <si>
    <t>ESR1_E2_peak_11763</t>
  </si>
  <si>
    <t>ESR1_E2_peak_11764</t>
  </si>
  <si>
    <t>ESR1_E2_peak_11765</t>
  </si>
  <si>
    <t>ESR1_E2_peak_11845</t>
  </si>
  <si>
    <t>ESR1_E2_peak_11846</t>
  </si>
  <si>
    <t>ESR1_E2_peak_11847</t>
  </si>
  <si>
    <t>ESR1_E2_peak_11848</t>
  </si>
  <si>
    <t>ESR1_E2_peak_11849</t>
  </si>
  <si>
    <t>ESR1_E2_peak_11977</t>
  </si>
  <si>
    <t>ESR1_E2_peak_11978</t>
  </si>
  <si>
    <t>ESR1_E2_peak_12019</t>
  </si>
  <si>
    <t>ESR1_E2_peak_12020</t>
  </si>
  <si>
    <t>ESR1_E2_peak_12021</t>
  </si>
  <si>
    <t>ESR1_E2_peak_12022</t>
  </si>
  <si>
    <t>ESR1_E2_peak_12023</t>
  </si>
  <si>
    <t>ESR1_E2_peak_12024</t>
  </si>
  <si>
    <t>ESR1_E2_peak_12025</t>
  </si>
  <si>
    <t>ESR1_E2_peak_12026</t>
  </si>
  <si>
    <t>ESR1_E2_peak_15853</t>
  </si>
  <si>
    <t>ESR1_E2_peak_15854</t>
  </si>
  <si>
    <t>ESR1_E2_peak_19642</t>
  </si>
  <si>
    <t>ESR1_E2_peak_19643</t>
  </si>
  <si>
    <t>ESR1_E2_peak_19644</t>
  </si>
  <si>
    <t>ESR1_E2_peak_19645</t>
  </si>
  <si>
    <t>ESR1_E2_peak_19646</t>
  </si>
  <si>
    <t>ESR1_E2_peak_19647</t>
  </si>
  <si>
    <t>ESR1_E2_peak_19648</t>
  </si>
  <si>
    <t>ESR1_E2_peak_21837</t>
  </si>
  <si>
    <t>ESR1_E2_peak_21838</t>
  </si>
  <si>
    <t>ESR1_E2_peak_21839</t>
  </si>
  <si>
    <t>ESR1_E2_peak_21840</t>
  </si>
  <si>
    <t>ESR1_E2_peak_21841</t>
  </si>
  <si>
    <t>ESR1_E2_peak_21842</t>
  </si>
  <si>
    <t>ESR1_E2_peak_21843</t>
  </si>
  <si>
    <t>ESR1_E2_peak_22317</t>
  </si>
  <si>
    <t>ESR1_E2_peak_22318</t>
  </si>
  <si>
    <t>ESR1_E2_peak_22319</t>
  </si>
  <si>
    <t>ESR1_E2_peak_22320</t>
  </si>
  <si>
    <t>ESR1_E2_peak_22321</t>
  </si>
  <si>
    <t>ESR1_E2_peak_22322</t>
  </si>
  <si>
    <t>ESR1_E2_peak_22323</t>
  </si>
  <si>
    <t>ESR1_E2_peak_22324</t>
  </si>
  <si>
    <t>ESR1_E2_peak_22325</t>
  </si>
  <si>
    <t>ESR1_E2_peak_27618</t>
  </si>
  <si>
    <t>ESR1_E2_peak_27619</t>
  </si>
  <si>
    <t>ESR1_E2_peak_27620</t>
  </si>
  <si>
    <t>ESR1_E2_peak_27621</t>
  </si>
  <si>
    <t>ESR1_E2_peak_27622</t>
  </si>
  <si>
    <t>ESR1_E2_peak_28734</t>
  </si>
  <si>
    <t>ESR1_E2_peak_28735</t>
  </si>
  <si>
    <t>ESR1_E2_peak_28736</t>
  </si>
  <si>
    <t>ESR1_E2_peak_28737</t>
  </si>
  <si>
    <t>ESR1_E2_peak_28738</t>
  </si>
  <si>
    <t>ESR1_E2_peak_28739</t>
  </si>
  <si>
    <t>ESR1_E2_peak_28740</t>
  </si>
  <si>
    <t>ESR1_E2_peak_31524</t>
  </si>
  <si>
    <t>ESR1_E2_peak_31525</t>
  </si>
  <si>
    <t>ESR1_E2_peak_32168</t>
  </si>
  <si>
    <t>ESR1_E2_peak_32169</t>
  </si>
  <si>
    <t>ESR1_E2_peak_41666</t>
  </si>
  <si>
    <t>ESR1_E2_peak_41667</t>
  </si>
  <si>
    <t>ESR1_E2_peak_41668</t>
  </si>
  <si>
    <t>ESR1_E2_peak_41669</t>
  </si>
  <si>
    <t>ESR1_E2_peak_41670</t>
  </si>
  <si>
    <t>ESR1_E2_peak_41671</t>
  </si>
  <si>
    <t>ESR1_E2_peak_41952</t>
  </si>
  <si>
    <t>ESR1_E2_peak_41953</t>
  </si>
  <si>
    <t>ESR1_E2_peak_42876</t>
  </si>
  <si>
    <t>ESR1_E2_peak_45096</t>
  </si>
  <si>
    <t>ESR1_E2_peak_45097</t>
  </si>
  <si>
    <t>ESR1_E2_peak_45098</t>
  </si>
  <si>
    <t>ESR1_E2_peak_45099</t>
  </si>
  <si>
    <t>ESR1_E2_peak_47320</t>
  </si>
  <si>
    <t>ESR1_E2_peak_47321</t>
  </si>
  <si>
    <t>ESR1_E2_peak_47322</t>
  </si>
  <si>
    <t>ESR1_E2_peak_47383</t>
  </si>
  <si>
    <t>ESR1_E2_peak_47384</t>
  </si>
  <si>
    <t>ESR1_E2_peak_47385</t>
  </si>
  <si>
    <t>ESR1_E2_peak_47386</t>
  </si>
  <si>
    <t>ESR1_E2_peak_48690</t>
  </si>
  <si>
    <t>ESR1_E2_peak_48691</t>
  </si>
  <si>
    <t>ESR1_E2_peak_48692</t>
  </si>
  <si>
    <t>ESR1_E2_peak_48693</t>
  </si>
  <si>
    <t>ESR1_E2_peak_48694</t>
  </si>
  <si>
    <t>ESR1_E2_peak_48695</t>
  </si>
  <si>
    <t>ESR1_E2_peak_48696</t>
  </si>
  <si>
    <t>ESR1_E2_peak_48900</t>
  </si>
  <si>
    <t>ESR1_E2_peak_48901</t>
  </si>
  <si>
    <t>ESR1_E2_peak_48902</t>
  </si>
  <si>
    <t>ESR1_E2_peak_48903</t>
  </si>
  <si>
    <t>ESR1_E2_peak_48904</t>
  </si>
  <si>
    <t>ESR1_E2_peak_48905</t>
  </si>
  <si>
    <t>ESR1_E2_peak_55258</t>
  </si>
  <si>
    <t>ESR1_E2_peak_56172</t>
  </si>
  <si>
    <t>ESR1_E2_peak_56173</t>
  </si>
  <si>
    <t>ESR1_E2_peak_56174</t>
  </si>
  <si>
    <t>ESR1_E2_peak_56175</t>
  </si>
  <si>
    <t>ESR1_E2_peak_56176</t>
  </si>
  <si>
    <t>ESR1_E2_peak_56860</t>
  </si>
  <si>
    <t>ESR1_E2_peak_56861</t>
  </si>
  <si>
    <t>ESR1_E2_peak_56862</t>
  </si>
  <si>
    <t>ESR1_E2_peak_56863</t>
  </si>
  <si>
    <t>ESR1_E2_peak_63861</t>
  </si>
  <si>
    <t>ESR1_E2_peak_63862</t>
  </si>
  <si>
    <t>ESR1_E2_peak_63863</t>
  </si>
  <si>
    <t>ESR1_E2_peak_63864</t>
  </si>
  <si>
    <t>ESR1_E2_peak_63865</t>
  </si>
  <si>
    <t>ESR1_E2_peak_63866</t>
  </si>
  <si>
    <t>ESR1_E2_peak_63867</t>
  </si>
  <si>
    <t>ESR1_E2_peak_63868</t>
  </si>
  <si>
    <t>ESR1_E2_peak_63869</t>
  </si>
  <si>
    <t>ESR1_E2_peak_64150</t>
  </si>
  <si>
    <t>ESR1_E2_peak_64151</t>
  </si>
  <si>
    <t>ESR1_E2_peak_64152</t>
  </si>
  <si>
    <t>ESR1_E2_peak_64153</t>
  </si>
  <si>
    <t>ESR1_E2_peak_64154</t>
  </si>
  <si>
    <t>ESR1_E2_peak_64155</t>
  </si>
  <si>
    <t>ESR1_E2_peak_64156</t>
  </si>
  <si>
    <t>ESR1_E2_peak_66305</t>
  </si>
  <si>
    <t>ESR1_E2_peak_66306</t>
  </si>
  <si>
    <t>ESR1_E2_peak_66307</t>
  </si>
  <si>
    <t>ESR1_E2_peak_66308</t>
  </si>
  <si>
    <t>ESR1_E2_peak_66309</t>
  </si>
  <si>
    <t>ESR1_E2_peak_66310</t>
  </si>
  <si>
    <t>ESR1_E2_peak_66311</t>
  </si>
  <si>
    <t>ESR1_E2_peak_66312</t>
  </si>
  <si>
    <t>ESR1_E2_peak_66313</t>
  </si>
  <si>
    <t>ESR1_E2_peak_66314</t>
  </si>
  <si>
    <t>ESR1_E2_peak_67058</t>
  </si>
  <si>
    <t>ESR1_E2_peak_67059</t>
  </si>
  <si>
    <t>ESR1_E2_peak_67060</t>
  </si>
  <si>
    <t>ESR1_E2_peak_70829</t>
  </si>
  <si>
    <t>ESR1_E2_peak_70830</t>
  </si>
  <si>
    <t>ESR1_E2_peak_70831</t>
  </si>
  <si>
    <t>ESR1_E2_peak_70832</t>
  </si>
  <si>
    <t>ESR1_E2_peak_70833</t>
  </si>
  <si>
    <t>ESR1_E2_peak_71893</t>
  </si>
  <si>
    <t>ESR1_E2_peak_71894</t>
  </si>
  <si>
    <t>ESR1_E2_peak_71895</t>
  </si>
  <si>
    <t>ESR1_E2_peak_71896</t>
  </si>
  <si>
    <t>chr1</t>
  </si>
  <si>
    <t>chr11</t>
  </si>
  <si>
    <t>chr12</t>
  </si>
  <si>
    <t>chr14</t>
  </si>
  <si>
    <t>chr15</t>
  </si>
  <si>
    <t>chr17</t>
  </si>
  <si>
    <t>chr19</t>
  </si>
  <si>
    <t>chr21</t>
  </si>
  <si>
    <t>chr22</t>
  </si>
  <si>
    <t>chr3</t>
  </si>
  <si>
    <t>chr4</t>
  </si>
  <si>
    <t>chr5</t>
  </si>
  <si>
    <t>chr6</t>
  </si>
  <si>
    <t>chr8</t>
  </si>
  <si>
    <t>chr9</t>
  </si>
  <si>
    <t>chrX</t>
  </si>
  <si>
    <t>*</t>
  </si>
  <si>
    <t>ESR1_E2_peak_1524</t>
  </si>
  <si>
    <t>ESR1_E2_peak_1525</t>
  </si>
  <si>
    <t>ESR1_E2_peak_1526</t>
  </si>
  <si>
    <t>ESR1_E2_peak_1527</t>
  </si>
  <si>
    <t>ESR1_E2_peak_3611</t>
  </si>
  <si>
    <t>ESR1_E2_peak_6381</t>
  </si>
  <si>
    <t>ESR1_E2_peak_15146</t>
  </si>
  <si>
    <t>ESR1_E2_peak_15147</t>
  </si>
  <si>
    <t>ESR1_E2_peak_15148</t>
  </si>
  <si>
    <t>ESR1_E2_peak_15149</t>
  </si>
  <si>
    <t>ESR1_E2_peak_15150</t>
  </si>
  <si>
    <t>ESR1_E2_peak_15151</t>
  </si>
  <si>
    <t>ESR1_E2_peak_15152</t>
  </si>
  <si>
    <t>ESR1_E2_peak_15153</t>
  </si>
  <si>
    <t>ESR1_E2_peak_15154</t>
  </si>
  <si>
    <t>ESR1_E2_peak_22860</t>
  </si>
  <si>
    <t>ESR1_E2_peak_22861</t>
  </si>
  <si>
    <t>ESR1_E2_peak_22862</t>
  </si>
  <si>
    <t>ESR1_E2_peak_22863</t>
  </si>
  <si>
    <t>ESR1_E2_peak_22864</t>
  </si>
  <si>
    <t>ESR1_E2_peak_22865</t>
  </si>
  <si>
    <t>ESR1_E2_peak_22866</t>
  </si>
  <si>
    <t>ESR1_E2_peak_23324</t>
  </si>
  <si>
    <t>ESR1_E2_peak_23325</t>
  </si>
  <si>
    <t>ESR1_E2_peak_23326</t>
  </si>
  <si>
    <t>ESR1_E2_peak_23327</t>
  </si>
  <si>
    <t>ESR1_E2_peak_23328</t>
  </si>
  <si>
    <t>ESR1_E2_peak_23329</t>
  </si>
  <si>
    <t>ESR1_E2_peak_23330</t>
  </si>
  <si>
    <t>ESR1_E2_peak_27878</t>
  </si>
  <si>
    <t>ESR1_E2_peak_27879</t>
  </si>
  <si>
    <t>ESR1_E2_peak_27880</t>
  </si>
  <si>
    <t>ESR1_E2_peak_27881</t>
  </si>
  <si>
    <t>ESR1_E2_peak_27882</t>
  </si>
  <si>
    <t>ESR1_E2_peak_27883</t>
  </si>
  <si>
    <t>ESR1_E2_peak_27884</t>
  </si>
  <si>
    <t>ESR1_E2_peak_27885</t>
  </si>
  <si>
    <t>ESR1_E2_peak_27886</t>
  </si>
  <si>
    <t>ESR1_E2_peak_27887</t>
  </si>
  <si>
    <t>ESR1_E2_peak_27888</t>
  </si>
  <si>
    <t>ESR1_E2_peak_27889</t>
  </si>
  <si>
    <t>ESR1_E2_peak_27890</t>
  </si>
  <si>
    <t>ESR1_E2_peak_32916</t>
  </si>
  <si>
    <t>ESR1_E2_peak_32917</t>
  </si>
  <si>
    <t>ESR1_E2_peak_32918</t>
  </si>
  <si>
    <t>ESR1_E2_peak_32919</t>
  </si>
  <si>
    <t>ESR1_E2_peak_38262</t>
  </si>
  <si>
    <t>ESR1_E2_peak_38263</t>
  </si>
  <si>
    <t>ESR1_E2_peak_47201</t>
  </si>
  <si>
    <t>ESR1_E2_peak_47202</t>
  </si>
  <si>
    <t>ESR1_E2_peak_47203</t>
  </si>
  <si>
    <t>ESR1_E2_peak_57727</t>
  </si>
  <si>
    <t>ESR1_E2_peak_57728</t>
  </si>
  <si>
    <t>ESR1_E2_peak_57729</t>
  </si>
  <si>
    <t>chr10</t>
  </si>
  <si>
    <t>chr2</t>
  </si>
  <si>
    <t>RP11-275F13.1</t>
  </si>
  <si>
    <t>RP11-660L16.2</t>
  </si>
  <si>
    <t>RP11-800A3.4</t>
  </si>
  <si>
    <t>RP11-21L23.2</t>
  </si>
  <si>
    <t>KCTD21-AS1</t>
  </si>
  <si>
    <t>LINC00173</t>
  </si>
  <si>
    <t>RP3-414A15.10</t>
  </si>
  <si>
    <t>RP11-321G12.1</t>
  </si>
  <si>
    <t>RP11-414J4.2</t>
  </si>
  <si>
    <t>MAP3K14</t>
  </si>
  <si>
    <t>LINC00511</t>
  </si>
  <si>
    <t>UCA1</t>
  </si>
  <si>
    <t>AC026806.2</t>
  </si>
  <si>
    <t>LINC00160</t>
  </si>
  <si>
    <t>DSCAM-AS1</t>
  </si>
  <si>
    <t>RFPL1S</t>
  </si>
  <si>
    <t>SEMA3B</t>
  </si>
  <si>
    <t>ARHGEF26-AS1</t>
  </si>
  <si>
    <t>LINC00886</t>
  </si>
  <si>
    <t>RP11-503N18.1</t>
  </si>
  <si>
    <t>AC093323.3</t>
  </si>
  <si>
    <t>CTB-178M22.2</t>
  </si>
  <si>
    <t>ELOVL2-AS1</t>
  </si>
  <si>
    <t>LINC01016</t>
  </si>
  <si>
    <t>RP11-459E5.1</t>
  </si>
  <si>
    <t>RP11-150O12.3</t>
  </si>
  <si>
    <t>PVT1</t>
  </si>
  <si>
    <t>RP11-125B21.2</t>
  </si>
  <si>
    <t>AL121578.2</t>
  </si>
  <si>
    <t>MIR503HG</t>
  </si>
  <si>
    <t>fold_enrichment</t>
  </si>
  <si>
    <t>peak_summit</t>
  </si>
  <si>
    <t>Nearest lncRNA</t>
  </si>
  <si>
    <t>RP11-422J8.1</t>
  </si>
  <si>
    <t>RUSC1-AS1</t>
  </si>
  <si>
    <t>RP11-428L9.2</t>
  </si>
  <si>
    <t>SOCS2-AS1</t>
  </si>
  <si>
    <t>LINC00925</t>
  </si>
  <si>
    <t>RP11-66B24.7</t>
  </si>
  <si>
    <t>RP11-700H6.1</t>
  </si>
  <si>
    <t>AC144450.2</t>
  </si>
  <si>
    <t>AC073254.1</t>
  </si>
  <si>
    <t>RP11-206M11.7</t>
  </si>
  <si>
    <t>LINC00472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</si>
</sst>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2"/>
  <sheetViews>
    <sheetView workbookViewId="0">
      <selection activeCell="L11" sqref="L11"/>
    </sheetView>
  </sheetViews>
  <sheetFormatPr baseColWidth="10" defaultColWidth="8.83203125" defaultRowHeight="15" x14ac:dyDescent="0.2"/>
  <cols>
    <col min="12" max="12" width="13.83203125" bestFit="1" customWidth="1"/>
  </cols>
  <sheetData>
    <row r="1" spans="1:12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260</v>
      </c>
      <c r="I1" t="e">
        <f>-LOG10 pvalue</f>
        <v>#NAME?</v>
      </c>
      <c r="J1" t="e">
        <f>-LOG10 qvalue</f>
        <v>#NAME?</v>
      </c>
      <c r="K1" t="s">
        <v>261</v>
      </c>
      <c r="L1" t="s">
        <v>262</v>
      </c>
    </row>
    <row r="2" spans="1:12" x14ac:dyDescent="0.2">
      <c r="A2" t="s">
        <v>6</v>
      </c>
      <c r="B2" t="s">
        <v>157</v>
      </c>
      <c r="C2">
        <v>51796079</v>
      </c>
      <c r="D2">
        <v>51796321</v>
      </c>
      <c r="E2">
        <v>243</v>
      </c>
      <c r="F2" t="s">
        <v>173</v>
      </c>
      <c r="G2">
        <v>914</v>
      </c>
      <c r="H2">
        <v>17.6602</v>
      </c>
      <c r="I2">
        <v>91.451999999999998</v>
      </c>
      <c r="J2">
        <v>87.890339999999995</v>
      </c>
      <c r="K2">
        <v>91</v>
      </c>
      <c r="L2" t="s">
        <v>230</v>
      </c>
    </row>
    <row r="3" spans="1:12" x14ac:dyDescent="0.2">
      <c r="A3" t="s">
        <v>7</v>
      </c>
      <c r="B3" t="s">
        <v>157</v>
      </c>
      <c r="C3">
        <v>51796914</v>
      </c>
      <c r="D3">
        <v>51797116</v>
      </c>
      <c r="E3">
        <v>203</v>
      </c>
      <c r="F3" t="s">
        <v>173</v>
      </c>
      <c r="G3">
        <v>303</v>
      </c>
      <c r="H3">
        <v>8.4541500000000003</v>
      </c>
      <c r="I3">
        <v>30.380880000000001</v>
      </c>
      <c r="J3">
        <v>27.366399999999999</v>
      </c>
      <c r="K3">
        <v>101</v>
      </c>
      <c r="L3" t="s">
        <v>230</v>
      </c>
    </row>
    <row r="4" spans="1:12" x14ac:dyDescent="0.2">
      <c r="A4" t="s">
        <v>8</v>
      </c>
      <c r="B4" t="s">
        <v>157</v>
      </c>
      <c r="C4">
        <v>51809999</v>
      </c>
      <c r="D4">
        <v>51810171</v>
      </c>
      <c r="E4">
        <v>173</v>
      </c>
      <c r="F4" t="s">
        <v>173</v>
      </c>
      <c r="G4">
        <v>198</v>
      </c>
      <c r="H4">
        <v>11.33484</v>
      </c>
      <c r="I4">
        <v>19.876380000000001</v>
      </c>
      <c r="J4">
        <v>17.02486</v>
      </c>
      <c r="K4">
        <v>92</v>
      </c>
      <c r="L4" t="s">
        <v>230</v>
      </c>
    </row>
    <row r="5" spans="1:12" x14ac:dyDescent="0.2">
      <c r="A5" t="s">
        <v>9</v>
      </c>
      <c r="B5" t="s">
        <v>158</v>
      </c>
      <c r="C5">
        <v>71160003</v>
      </c>
      <c r="D5">
        <v>71160295</v>
      </c>
      <c r="E5">
        <v>293</v>
      </c>
      <c r="F5" t="s">
        <v>173</v>
      </c>
      <c r="G5">
        <v>1331</v>
      </c>
      <c r="H5">
        <v>27.97373</v>
      </c>
      <c r="I5">
        <v>133.12190000000001</v>
      </c>
      <c r="J5">
        <v>129.25334000000001</v>
      </c>
      <c r="K5">
        <v>151</v>
      </c>
      <c r="L5" t="s">
        <v>231</v>
      </c>
    </row>
    <row r="6" spans="1:12" x14ac:dyDescent="0.2">
      <c r="A6" t="s">
        <v>10</v>
      </c>
      <c r="B6" t="s">
        <v>158</v>
      </c>
      <c r="C6">
        <v>71165010</v>
      </c>
      <c r="D6">
        <v>71165139</v>
      </c>
      <c r="E6">
        <v>130</v>
      </c>
      <c r="F6" t="s">
        <v>173</v>
      </c>
      <c r="G6">
        <v>79</v>
      </c>
      <c r="H6">
        <v>4.5462300000000004</v>
      </c>
      <c r="I6">
        <v>7.9250699999999998</v>
      </c>
      <c r="J6">
        <v>5.3990999999999998</v>
      </c>
      <c r="K6">
        <v>75</v>
      </c>
      <c r="L6" t="s">
        <v>231</v>
      </c>
    </row>
    <row r="7" spans="1:12" x14ac:dyDescent="0.2">
      <c r="A7" t="s">
        <v>11</v>
      </c>
      <c r="B7" t="s">
        <v>158</v>
      </c>
      <c r="C7">
        <v>71165240</v>
      </c>
      <c r="D7">
        <v>71165379</v>
      </c>
      <c r="E7">
        <v>140</v>
      </c>
      <c r="F7" t="s">
        <v>173</v>
      </c>
      <c r="G7">
        <v>171</v>
      </c>
      <c r="H7">
        <v>9.2655799999999999</v>
      </c>
      <c r="I7">
        <v>17.110679999999999</v>
      </c>
      <c r="J7">
        <v>14.31391</v>
      </c>
      <c r="K7">
        <v>81</v>
      </c>
      <c r="L7" t="s">
        <v>231</v>
      </c>
    </row>
    <row r="8" spans="1:12" x14ac:dyDescent="0.2">
      <c r="A8" t="s">
        <v>12</v>
      </c>
      <c r="B8" t="s">
        <v>158</v>
      </c>
      <c r="C8">
        <v>71171035</v>
      </c>
      <c r="D8">
        <v>71171153</v>
      </c>
      <c r="E8">
        <v>119</v>
      </c>
      <c r="F8" t="s">
        <v>173</v>
      </c>
      <c r="G8">
        <v>60</v>
      </c>
      <c r="H8">
        <v>4.6953899999999997</v>
      </c>
      <c r="I8">
        <v>6.0965199999999999</v>
      </c>
      <c r="J8">
        <v>3.6553800000000001</v>
      </c>
      <c r="K8">
        <v>32</v>
      </c>
      <c r="L8" t="s">
        <v>231</v>
      </c>
    </row>
    <row r="9" spans="1:12" x14ac:dyDescent="0.2">
      <c r="A9" t="s">
        <v>13</v>
      </c>
      <c r="B9" t="s">
        <v>158</v>
      </c>
      <c r="C9">
        <v>71173767</v>
      </c>
      <c r="D9">
        <v>71174022</v>
      </c>
      <c r="E9">
        <v>256</v>
      </c>
      <c r="F9" t="s">
        <v>173</v>
      </c>
      <c r="G9">
        <v>232</v>
      </c>
      <c r="H9">
        <v>12.04687</v>
      </c>
      <c r="I9">
        <v>23.217839999999999</v>
      </c>
      <c r="J9">
        <v>20.308350000000001</v>
      </c>
      <c r="K9">
        <v>136</v>
      </c>
      <c r="L9" t="s">
        <v>231</v>
      </c>
    </row>
    <row r="10" spans="1:12" x14ac:dyDescent="0.2">
      <c r="A10" t="s">
        <v>14</v>
      </c>
      <c r="B10" t="s">
        <v>158</v>
      </c>
      <c r="C10">
        <v>71180711</v>
      </c>
      <c r="D10">
        <v>71180842</v>
      </c>
      <c r="E10">
        <v>132</v>
      </c>
      <c r="F10" t="s">
        <v>173</v>
      </c>
      <c r="G10">
        <v>125</v>
      </c>
      <c r="H10">
        <v>7.7527999999999997</v>
      </c>
      <c r="I10">
        <v>12.57929</v>
      </c>
      <c r="J10">
        <v>9.8933599999999995</v>
      </c>
      <c r="K10">
        <v>46</v>
      </c>
      <c r="L10" t="s">
        <v>231</v>
      </c>
    </row>
    <row r="11" spans="1:12" x14ac:dyDescent="0.2">
      <c r="A11" t="s">
        <v>15</v>
      </c>
      <c r="B11" t="s">
        <v>158</v>
      </c>
      <c r="C11">
        <v>71188647</v>
      </c>
      <c r="D11">
        <v>71188881</v>
      </c>
      <c r="E11">
        <v>235</v>
      </c>
      <c r="F11" t="s">
        <v>173</v>
      </c>
      <c r="G11">
        <v>1262</v>
      </c>
      <c r="H11">
        <v>14.302530000000001</v>
      </c>
      <c r="I11">
        <v>126.28109000000001</v>
      </c>
      <c r="J11">
        <v>122.46585</v>
      </c>
      <c r="K11">
        <v>101</v>
      </c>
      <c r="L11" t="s">
        <v>231</v>
      </c>
    </row>
    <row r="12" spans="1:12" x14ac:dyDescent="0.2">
      <c r="A12" t="s">
        <v>16</v>
      </c>
      <c r="B12" t="s">
        <v>158</v>
      </c>
      <c r="C12">
        <v>71191799</v>
      </c>
      <c r="D12">
        <v>71191974</v>
      </c>
      <c r="E12">
        <v>176</v>
      </c>
      <c r="F12" t="s">
        <v>173</v>
      </c>
      <c r="G12">
        <v>222</v>
      </c>
      <c r="H12">
        <v>4.9833299999999996</v>
      </c>
      <c r="I12">
        <v>22.289439999999999</v>
      </c>
      <c r="J12">
        <v>19.394780000000001</v>
      </c>
      <c r="K12">
        <v>91</v>
      </c>
      <c r="L12" t="s">
        <v>231</v>
      </c>
    </row>
    <row r="13" spans="1:12" x14ac:dyDescent="0.2">
      <c r="A13" t="s">
        <v>17</v>
      </c>
      <c r="B13" t="s">
        <v>158</v>
      </c>
      <c r="C13">
        <v>71192331</v>
      </c>
      <c r="D13">
        <v>71192918</v>
      </c>
      <c r="E13">
        <v>588</v>
      </c>
      <c r="F13" t="s">
        <v>173</v>
      </c>
      <c r="G13">
        <v>1851</v>
      </c>
      <c r="H13">
        <v>18.50581</v>
      </c>
      <c r="I13">
        <v>185.10091</v>
      </c>
      <c r="J13">
        <v>180.72188</v>
      </c>
      <c r="K13">
        <v>322</v>
      </c>
      <c r="L13" t="s">
        <v>231</v>
      </c>
    </row>
    <row r="14" spans="1:12" x14ac:dyDescent="0.2">
      <c r="A14" t="s">
        <v>18</v>
      </c>
      <c r="B14" t="s">
        <v>158</v>
      </c>
      <c r="C14">
        <v>71199683</v>
      </c>
      <c r="D14">
        <v>71199877</v>
      </c>
      <c r="E14">
        <v>195</v>
      </c>
      <c r="F14" t="s">
        <v>173</v>
      </c>
      <c r="G14">
        <v>280</v>
      </c>
      <c r="H14">
        <v>12.88541</v>
      </c>
      <c r="I14">
        <v>28.035309999999999</v>
      </c>
      <c r="J14">
        <v>25.052849999999999</v>
      </c>
      <c r="K14">
        <v>101</v>
      </c>
      <c r="L14" t="s">
        <v>231</v>
      </c>
    </row>
    <row r="15" spans="1:12" x14ac:dyDescent="0.2">
      <c r="A15" t="s">
        <v>19</v>
      </c>
      <c r="B15" t="s">
        <v>158</v>
      </c>
      <c r="C15">
        <v>71200424</v>
      </c>
      <c r="D15">
        <v>71200542</v>
      </c>
      <c r="E15">
        <v>119</v>
      </c>
      <c r="F15" t="s">
        <v>173</v>
      </c>
      <c r="G15">
        <v>118</v>
      </c>
      <c r="H15">
        <v>7.1029400000000003</v>
      </c>
      <c r="I15">
        <v>11.87781</v>
      </c>
      <c r="J15">
        <v>9.2098499999999994</v>
      </c>
      <c r="K15">
        <v>75</v>
      </c>
      <c r="L15" t="s">
        <v>231</v>
      </c>
    </row>
    <row r="16" spans="1:12" x14ac:dyDescent="0.2">
      <c r="A16" t="s">
        <v>20</v>
      </c>
      <c r="B16" t="s">
        <v>158</v>
      </c>
      <c r="C16">
        <v>72960394</v>
      </c>
      <c r="D16">
        <v>72960595</v>
      </c>
      <c r="E16">
        <v>202</v>
      </c>
      <c r="F16" t="s">
        <v>173</v>
      </c>
      <c r="G16">
        <v>280</v>
      </c>
      <c r="H16">
        <v>14.25686</v>
      </c>
      <c r="I16">
        <v>28.045280000000002</v>
      </c>
      <c r="J16">
        <v>25.06251</v>
      </c>
      <c r="K16">
        <v>101</v>
      </c>
      <c r="L16" t="s">
        <v>232</v>
      </c>
    </row>
    <row r="17" spans="1:12" x14ac:dyDescent="0.2">
      <c r="A17" t="s">
        <v>21</v>
      </c>
      <c r="B17" t="s">
        <v>158</v>
      </c>
      <c r="C17">
        <v>72960951</v>
      </c>
      <c r="D17">
        <v>72961066</v>
      </c>
      <c r="E17">
        <v>116</v>
      </c>
      <c r="F17" t="s">
        <v>173</v>
      </c>
      <c r="G17">
        <v>84</v>
      </c>
      <c r="H17">
        <v>5.9403600000000001</v>
      </c>
      <c r="I17">
        <v>8.4821100000000005</v>
      </c>
      <c r="J17">
        <v>5.9248500000000002</v>
      </c>
      <c r="K17">
        <v>40</v>
      </c>
      <c r="L17" t="s">
        <v>232</v>
      </c>
    </row>
    <row r="18" spans="1:12" x14ac:dyDescent="0.2">
      <c r="A18" t="s">
        <v>22</v>
      </c>
      <c r="B18" t="s">
        <v>158</v>
      </c>
      <c r="C18">
        <v>72968853</v>
      </c>
      <c r="D18">
        <v>72969137</v>
      </c>
      <c r="E18">
        <v>285</v>
      </c>
      <c r="F18" t="s">
        <v>173</v>
      </c>
      <c r="G18">
        <v>215</v>
      </c>
      <c r="H18">
        <v>11.861660000000001</v>
      </c>
      <c r="I18">
        <v>21.523610000000001</v>
      </c>
      <c r="J18">
        <v>18.642389999999999</v>
      </c>
      <c r="K18">
        <v>178</v>
      </c>
      <c r="L18" t="s">
        <v>232</v>
      </c>
    </row>
    <row r="19" spans="1:12" x14ac:dyDescent="0.2">
      <c r="A19" t="s">
        <v>23</v>
      </c>
      <c r="B19" t="s">
        <v>158</v>
      </c>
      <c r="C19">
        <v>72980073</v>
      </c>
      <c r="D19">
        <v>72980192</v>
      </c>
      <c r="E19">
        <v>120</v>
      </c>
      <c r="F19" t="s">
        <v>173</v>
      </c>
      <c r="G19">
        <v>91</v>
      </c>
      <c r="H19">
        <v>6.2322899999999999</v>
      </c>
      <c r="I19">
        <v>9.1846599999999992</v>
      </c>
      <c r="J19">
        <v>6.6066599999999998</v>
      </c>
      <c r="K19">
        <v>65</v>
      </c>
      <c r="L19" t="s">
        <v>232</v>
      </c>
    </row>
    <row r="20" spans="1:12" x14ac:dyDescent="0.2">
      <c r="A20" t="s">
        <v>24</v>
      </c>
      <c r="B20" t="s">
        <v>158</v>
      </c>
      <c r="C20">
        <v>72991016</v>
      </c>
      <c r="D20">
        <v>72991164</v>
      </c>
      <c r="E20">
        <v>149</v>
      </c>
      <c r="F20" t="s">
        <v>173</v>
      </c>
      <c r="G20">
        <v>144</v>
      </c>
      <c r="H20">
        <v>8.6485199999999995</v>
      </c>
      <c r="I20">
        <v>14.42611</v>
      </c>
      <c r="J20">
        <v>11.68866</v>
      </c>
      <c r="K20">
        <v>72</v>
      </c>
      <c r="L20" t="s">
        <v>232</v>
      </c>
    </row>
    <row r="21" spans="1:12" x14ac:dyDescent="0.2">
      <c r="A21" t="s">
        <v>25</v>
      </c>
      <c r="B21" t="s">
        <v>158</v>
      </c>
      <c r="C21">
        <v>76536043</v>
      </c>
      <c r="D21">
        <v>76536159</v>
      </c>
      <c r="E21">
        <v>117</v>
      </c>
      <c r="F21" t="s">
        <v>173</v>
      </c>
      <c r="G21">
        <v>97</v>
      </c>
      <c r="H21">
        <v>6.6262699999999999</v>
      </c>
      <c r="I21">
        <v>9.7120800000000003</v>
      </c>
      <c r="J21">
        <v>7.1083499999999997</v>
      </c>
      <c r="K21">
        <v>73</v>
      </c>
      <c r="L21" t="s">
        <v>233</v>
      </c>
    </row>
    <row r="22" spans="1:12" x14ac:dyDescent="0.2">
      <c r="A22" t="s">
        <v>26</v>
      </c>
      <c r="B22" t="s">
        <v>158</v>
      </c>
      <c r="C22">
        <v>76547356</v>
      </c>
      <c r="D22">
        <v>76547511</v>
      </c>
      <c r="E22">
        <v>156</v>
      </c>
      <c r="F22" t="s">
        <v>173</v>
      </c>
      <c r="G22">
        <v>104</v>
      </c>
      <c r="H22">
        <v>7.0008400000000002</v>
      </c>
      <c r="I22">
        <v>10.410130000000001</v>
      </c>
      <c r="J22">
        <v>7.7876500000000002</v>
      </c>
      <c r="K22">
        <v>85</v>
      </c>
      <c r="L22" t="s">
        <v>233</v>
      </c>
    </row>
    <row r="23" spans="1:12" x14ac:dyDescent="0.2">
      <c r="A23" t="s">
        <v>27</v>
      </c>
      <c r="B23" t="s">
        <v>158</v>
      </c>
      <c r="C23">
        <v>77854807</v>
      </c>
      <c r="D23">
        <v>77855153</v>
      </c>
      <c r="E23">
        <v>347</v>
      </c>
      <c r="F23" t="s">
        <v>173</v>
      </c>
      <c r="G23">
        <v>535</v>
      </c>
      <c r="H23">
        <v>18.910160000000001</v>
      </c>
      <c r="I23">
        <v>53.576599999999999</v>
      </c>
      <c r="J23">
        <v>50.313429999999997</v>
      </c>
      <c r="K23">
        <v>221</v>
      </c>
      <c r="L23" t="s">
        <v>234</v>
      </c>
    </row>
    <row r="24" spans="1:12" x14ac:dyDescent="0.2">
      <c r="A24" t="s">
        <v>28</v>
      </c>
      <c r="B24" t="s">
        <v>158</v>
      </c>
      <c r="C24">
        <v>77856803</v>
      </c>
      <c r="D24">
        <v>77856986</v>
      </c>
      <c r="E24">
        <v>184</v>
      </c>
      <c r="F24" t="s">
        <v>173</v>
      </c>
      <c r="G24">
        <v>115</v>
      </c>
      <c r="H24">
        <v>5.7494399999999999</v>
      </c>
      <c r="I24">
        <v>11.524240000000001</v>
      </c>
      <c r="J24">
        <v>8.8649199999999997</v>
      </c>
      <c r="K24">
        <v>140</v>
      </c>
      <c r="L24" t="s">
        <v>234</v>
      </c>
    </row>
    <row r="25" spans="1:12" x14ac:dyDescent="0.2">
      <c r="A25" t="s">
        <v>29</v>
      </c>
      <c r="B25" t="s">
        <v>158</v>
      </c>
      <c r="C25">
        <v>77861733</v>
      </c>
      <c r="D25">
        <v>77862111</v>
      </c>
      <c r="E25">
        <v>379</v>
      </c>
      <c r="F25" t="s">
        <v>173</v>
      </c>
      <c r="G25">
        <v>1631</v>
      </c>
      <c r="H25">
        <v>34.349730000000001</v>
      </c>
      <c r="I25">
        <v>163.19150999999999</v>
      </c>
      <c r="J25">
        <v>159.0573</v>
      </c>
      <c r="K25">
        <v>214</v>
      </c>
      <c r="L25" t="s">
        <v>234</v>
      </c>
    </row>
    <row r="26" spans="1:12" x14ac:dyDescent="0.2">
      <c r="A26" t="s">
        <v>30</v>
      </c>
      <c r="B26" t="s">
        <v>158</v>
      </c>
      <c r="C26">
        <v>77867225</v>
      </c>
      <c r="D26">
        <v>77867788</v>
      </c>
      <c r="E26">
        <v>564</v>
      </c>
      <c r="F26" t="s">
        <v>173</v>
      </c>
      <c r="G26">
        <v>2339</v>
      </c>
      <c r="H26">
        <v>30.588789999999999</v>
      </c>
      <c r="I26">
        <v>233.91585000000001</v>
      </c>
      <c r="J26">
        <v>228.50060999999999</v>
      </c>
      <c r="K26">
        <v>325</v>
      </c>
      <c r="L26" t="s">
        <v>234</v>
      </c>
    </row>
    <row r="27" spans="1:12" x14ac:dyDescent="0.2">
      <c r="A27" t="s">
        <v>31</v>
      </c>
      <c r="B27" t="s">
        <v>158</v>
      </c>
      <c r="C27">
        <v>77880006</v>
      </c>
      <c r="D27">
        <v>77880245</v>
      </c>
      <c r="E27">
        <v>240</v>
      </c>
      <c r="F27" t="s">
        <v>173</v>
      </c>
      <c r="G27">
        <v>371</v>
      </c>
      <c r="H27">
        <v>17.166910000000001</v>
      </c>
      <c r="I27">
        <v>37.16086</v>
      </c>
      <c r="J27">
        <v>34.063450000000003</v>
      </c>
      <c r="K27">
        <v>97</v>
      </c>
      <c r="L27" t="s">
        <v>234</v>
      </c>
    </row>
    <row r="28" spans="1:12" x14ac:dyDescent="0.2">
      <c r="A28" t="s">
        <v>32</v>
      </c>
      <c r="B28" t="s">
        <v>158</v>
      </c>
      <c r="C28">
        <v>77895189</v>
      </c>
      <c r="D28">
        <v>77895315</v>
      </c>
      <c r="E28">
        <v>127</v>
      </c>
      <c r="F28" t="s">
        <v>173</v>
      </c>
      <c r="G28">
        <v>103</v>
      </c>
      <c r="H28">
        <v>6.6023399999999999</v>
      </c>
      <c r="I28">
        <v>10.36191</v>
      </c>
      <c r="J28">
        <v>7.7407500000000002</v>
      </c>
      <c r="K28">
        <v>81</v>
      </c>
      <c r="L28" t="s">
        <v>234</v>
      </c>
    </row>
    <row r="29" spans="1:12" x14ac:dyDescent="0.2">
      <c r="A29" t="s">
        <v>33</v>
      </c>
      <c r="B29" t="s">
        <v>158</v>
      </c>
      <c r="C29">
        <v>77897006</v>
      </c>
      <c r="D29">
        <v>77897218</v>
      </c>
      <c r="E29">
        <v>213</v>
      </c>
      <c r="F29" t="s">
        <v>173</v>
      </c>
      <c r="G29">
        <v>236</v>
      </c>
      <c r="H29">
        <v>11.99166</v>
      </c>
      <c r="I29">
        <v>23.648879999999998</v>
      </c>
      <c r="J29">
        <v>20.73254</v>
      </c>
      <c r="K29">
        <v>91</v>
      </c>
      <c r="L29" t="s">
        <v>234</v>
      </c>
    </row>
    <row r="30" spans="1:12" x14ac:dyDescent="0.2">
      <c r="A30" t="s">
        <v>34</v>
      </c>
      <c r="B30" t="s">
        <v>158</v>
      </c>
      <c r="C30">
        <v>77905906</v>
      </c>
      <c r="D30">
        <v>77906061</v>
      </c>
      <c r="E30">
        <v>156</v>
      </c>
      <c r="F30" t="s">
        <v>173</v>
      </c>
      <c r="G30">
        <v>99</v>
      </c>
      <c r="H30">
        <v>6.6966999999999999</v>
      </c>
      <c r="I30">
        <v>9.9690899999999996</v>
      </c>
      <c r="J30">
        <v>7.3583999999999996</v>
      </c>
      <c r="K30">
        <v>61</v>
      </c>
      <c r="L30" t="s">
        <v>234</v>
      </c>
    </row>
    <row r="31" spans="1:12" x14ac:dyDescent="0.2">
      <c r="A31" t="s">
        <v>35</v>
      </c>
      <c r="B31" t="s">
        <v>159</v>
      </c>
      <c r="C31">
        <v>116972427</v>
      </c>
      <c r="D31">
        <v>116972675</v>
      </c>
      <c r="E31">
        <v>249</v>
      </c>
      <c r="F31" t="s">
        <v>173</v>
      </c>
      <c r="G31">
        <v>842</v>
      </c>
      <c r="H31">
        <v>28.909569999999999</v>
      </c>
      <c r="I31">
        <v>84.236949999999993</v>
      </c>
      <c r="J31">
        <v>80.728030000000004</v>
      </c>
      <c r="K31">
        <v>126</v>
      </c>
      <c r="L31" t="s">
        <v>235</v>
      </c>
    </row>
    <row r="32" spans="1:12" x14ac:dyDescent="0.2">
      <c r="A32" t="s">
        <v>36</v>
      </c>
      <c r="B32" t="s">
        <v>159</v>
      </c>
      <c r="C32">
        <v>116997214</v>
      </c>
      <c r="D32">
        <v>116997491</v>
      </c>
      <c r="E32">
        <v>278</v>
      </c>
      <c r="F32" t="s">
        <v>173</v>
      </c>
      <c r="G32">
        <v>119</v>
      </c>
      <c r="H32">
        <v>7.5846</v>
      </c>
      <c r="I32">
        <v>11.983639999999999</v>
      </c>
      <c r="J32">
        <v>9.3128899999999994</v>
      </c>
      <c r="K32">
        <v>40</v>
      </c>
      <c r="L32" t="s">
        <v>235</v>
      </c>
    </row>
    <row r="33" spans="1:12" x14ac:dyDescent="0.2">
      <c r="A33" t="s">
        <v>37</v>
      </c>
      <c r="B33" t="s">
        <v>160</v>
      </c>
      <c r="C33">
        <v>74048942</v>
      </c>
      <c r="D33">
        <v>74049060</v>
      </c>
      <c r="E33">
        <v>119</v>
      </c>
      <c r="F33" t="s">
        <v>173</v>
      </c>
      <c r="G33">
        <v>79</v>
      </c>
      <c r="H33">
        <v>5.5011000000000001</v>
      </c>
      <c r="I33">
        <v>7.9996799999999997</v>
      </c>
      <c r="J33">
        <v>5.4710900000000002</v>
      </c>
      <c r="K33">
        <v>38</v>
      </c>
      <c r="L33" t="s">
        <v>236</v>
      </c>
    </row>
    <row r="34" spans="1:12" x14ac:dyDescent="0.2">
      <c r="A34" t="s">
        <v>38</v>
      </c>
      <c r="B34" t="s">
        <v>160</v>
      </c>
      <c r="C34">
        <v>74051842</v>
      </c>
      <c r="D34">
        <v>74052028</v>
      </c>
      <c r="E34">
        <v>187</v>
      </c>
      <c r="F34" t="s">
        <v>173</v>
      </c>
      <c r="G34">
        <v>404</v>
      </c>
      <c r="H34">
        <v>17.503499999999999</v>
      </c>
      <c r="I34">
        <v>40.442210000000003</v>
      </c>
      <c r="J34">
        <v>37.308320000000002</v>
      </c>
      <c r="K34">
        <v>93</v>
      </c>
      <c r="L34" t="s">
        <v>236</v>
      </c>
    </row>
    <row r="35" spans="1:12" x14ac:dyDescent="0.2">
      <c r="A35" t="s">
        <v>39</v>
      </c>
      <c r="B35" t="s">
        <v>160</v>
      </c>
      <c r="C35">
        <v>74053276</v>
      </c>
      <c r="D35">
        <v>74053409</v>
      </c>
      <c r="E35">
        <v>134</v>
      </c>
      <c r="F35" t="s">
        <v>173</v>
      </c>
      <c r="G35">
        <v>177</v>
      </c>
      <c r="H35">
        <v>9.6495700000000006</v>
      </c>
      <c r="I35">
        <v>17.744260000000001</v>
      </c>
      <c r="J35">
        <v>14.933400000000001</v>
      </c>
      <c r="K35">
        <v>66</v>
      </c>
      <c r="L35" t="s">
        <v>236</v>
      </c>
    </row>
    <row r="36" spans="1:12" x14ac:dyDescent="0.2">
      <c r="A36" t="s">
        <v>40</v>
      </c>
      <c r="B36" t="s">
        <v>160</v>
      </c>
      <c r="C36">
        <v>74068879</v>
      </c>
      <c r="D36">
        <v>74069231</v>
      </c>
      <c r="E36">
        <v>353</v>
      </c>
      <c r="F36" t="s">
        <v>173</v>
      </c>
      <c r="G36">
        <v>2055</v>
      </c>
      <c r="H36">
        <v>36.81785</v>
      </c>
      <c r="I36">
        <v>205.58600000000001</v>
      </c>
      <c r="J36">
        <v>200.89523</v>
      </c>
      <c r="K36">
        <v>125</v>
      </c>
      <c r="L36" t="s">
        <v>236</v>
      </c>
    </row>
    <row r="37" spans="1:12" x14ac:dyDescent="0.2">
      <c r="A37" t="s">
        <v>41</v>
      </c>
      <c r="B37" t="s">
        <v>160</v>
      </c>
      <c r="C37">
        <v>74077538</v>
      </c>
      <c r="D37">
        <v>74077715</v>
      </c>
      <c r="E37">
        <v>178</v>
      </c>
      <c r="F37" t="s">
        <v>173</v>
      </c>
      <c r="G37">
        <v>100</v>
      </c>
      <c r="H37">
        <v>6.7385400000000004</v>
      </c>
      <c r="I37">
        <v>10.04148</v>
      </c>
      <c r="J37">
        <v>7.4287900000000002</v>
      </c>
      <c r="K37">
        <v>116</v>
      </c>
      <c r="L37" t="s">
        <v>236</v>
      </c>
    </row>
    <row r="38" spans="1:12" x14ac:dyDescent="0.2">
      <c r="A38" t="s">
        <v>42</v>
      </c>
      <c r="B38" t="s">
        <v>160</v>
      </c>
      <c r="C38">
        <v>74080411</v>
      </c>
      <c r="D38">
        <v>74080540</v>
      </c>
      <c r="E38">
        <v>130</v>
      </c>
      <c r="F38" t="s">
        <v>173</v>
      </c>
      <c r="G38">
        <v>101</v>
      </c>
      <c r="H38">
        <v>6.6452499999999999</v>
      </c>
      <c r="I38">
        <v>10.12791</v>
      </c>
      <c r="J38">
        <v>7.51281</v>
      </c>
      <c r="K38">
        <v>46</v>
      </c>
      <c r="L38" t="s">
        <v>236</v>
      </c>
    </row>
    <row r="39" spans="1:12" x14ac:dyDescent="0.2">
      <c r="A39" t="s">
        <v>43</v>
      </c>
      <c r="B39" t="s">
        <v>160</v>
      </c>
      <c r="C39">
        <v>74082652</v>
      </c>
      <c r="D39">
        <v>74082813</v>
      </c>
      <c r="E39">
        <v>162</v>
      </c>
      <c r="F39" t="s">
        <v>173</v>
      </c>
      <c r="G39">
        <v>187</v>
      </c>
      <c r="H39">
        <v>10.501749999999999</v>
      </c>
      <c r="I39">
        <v>18.733260000000001</v>
      </c>
      <c r="J39">
        <v>15.90367</v>
      </c>
      <c r="K39">
        <v>61</v>
      </c>
      <c r="L39" t="s">
        <v>236</v>
      </c>
    </row>
    <row r="40" spans="1:12" x14ac:dyDescent="0.2">
      <c r="A40" t="s">
        <v>44</v>
      </c>
      <c r="B40" t="s">
        <v>161</v>
      </c>
      <c r="C40">
        <v>63683898</v>
      </c>
      <c r="D40">
        <v>63684001</v>
      </c>
      <c r="E40">
        <v>104</v>
      </c>
      <c r="F40" t="s">
        <v>173</v>
      </c>
      <c r="G40">
        <v>118</v>
      </c>
      <c r="H40">
        <v>4.1827899999999998</v>
      </c>
      <c r="I40">
        <v>11.880319999999999</v>
      </c>
      <c r="J40">
        <v>9.2123399999999993</v>
      </c>
      <c r="K40">
        <v>33</v>
      </c>
      <c r="L40" t="s">
        <v>237</v>
      </c>
    </row>
    <row r="41" spans="1:12" x14ac:dyDescent="0.2">
      <c r="A41" t="s">
        <v>45</v>
      </c>
      <c r="B41" t="s">
        <v>161</v>
      </c>
      <c r="C41">
        <v>63687960</v>
      </c>
      <c r="D41">
        <v>63688196</v>
      </c>
      <c r="E41">
        <v>237</v>
      </c>
      <c r="F41" t="s">
        <v>173</v>
      </c>
      <c r="G41">
        <v>1297</v>
      </c>
      <c r="H41">
        <v>32.782670000000003</v>
      </c>
      <c r="I41">
        <v>129.78469999999999</v>
      </c>
      <c r="J41">
        <v>125.9426</v>
      </c>
      <c r="K41">
        <v>127</v>
      </c>
      <c r="L41" t="s">
        <v>237</v>
      </c>
    </row>
    <row r="42" spans="1:12" x14ac:dyDescent="0.2">
      <c r="A42" t="s">
        <v>46</v>
      </c>
      <c r="B42" t="s">
        <v>161</v>
      </c>
      <c r="C42">
        <v>63719146</v>
      </c>
      <c r="D42">
        <v>63719612</v>
      </c>
      <c r="E42">
        <v>467</v>
      </c>
      <c r="F42" t="s">
        <v>173</v>
      </c>
      <c r="G42">
        <v>244</v>
      </c>
      <c r="H42">
        <v>13.0273</v>
      </c>
      <c r="I42">
        <v>24.440110000000001</v>
      </c>
      <c r="J42">
        <v>21.510870000000001</v>
      </c>
      <c r="K42">
        <v>257</v>
      </c>
      <c r="L42" t="s">
        <v>237</v>
      </c>
    </row>
    <row r="43" spans="1:12" x14ac:dyDescent="0.2">
      <c r="A43" t="s">
        <v>47</v>
      </c>
      <c r="B43" t="s">
        <v>161</v>
      </c>
      <c r="C43">
        <v>63729472</v>
      </c>
      <c r="D43">
        <v>63729588</v>
      </c>
      <c r="E43">
        <v>117</v>
      </c>
      <c r="F43" t="s">
        <v>173</v>
      </c>
      <c r="G43">
        <v>122</v>
      </c>
      <c r="H43">
        <v>7.8936999999999999</v>
      </c>
      <c r="I43">
        <v>12.29453</v>
      </c>
      <c r="J43">
        <v>9.6156500000000005</v>
      </c>
      <c r="K43">
        <v>56</v>
      </c>
      <c r="L43" t="s">
        <v>237</v>
      </c>
    </row>
    <row r="44" spans="1:12" x14ac:dyDescent="0.2">
      <c r="A44" t="s">
        <v>48</v>
      </c>
      <c r="B44" t="s">
        <v>161</v>
      </c>
      <c r="C44">
        <v>63732657</v>
      </c>
      <c r="D44">
        <v>63732818</v>
      </c>
      <c r="E44">
        <v>162</v>
      </c>
      <c r="F44" t="s">
        <v>173</v>
      </c>
      <c r="G44">
        <v>200</v>
      </c>
      <c r="H44">
        <v>11.412459999999999</v>
      </c>
      <c r="I44">
        <v>20.024439999999998</v>
      </c>
      <c r="J44">
        <v>17.170020000000001</v>
      </c>
      <c r="K44">
        <v>82</v>
      </c>
      <c r="L44" t="s">
        <v>237</v>
      </c>
    </row>
    <row r="45" spans="1:12" x14ac:dyDescent="0.2">
      <c r="A45" t="s">
        <v>49</v>
      </c>
      <c r="B45" t="s">
        <v>161</v>
      </c>
      <c r="C45">
        <v>63739977</v>
      </c>
      <c r="D45">
        <v>63740175</v>
      </c>
      <c r="E45">
        <v>199</v>
      </c>
      <c r="F45" t="s">
        <v>173</v>
      </c>
      <c r="G45">
        <v>201</v>
      </c>
      <c r="H45">
        <v>11.491149999999999</v>
      </c>
      <c r="I45">
        <v>20.175699999999999</v>
      </c>
      <c r="J45">
        <v>17.318650000000002</v>
      </c>
      <c r="K45">
        <v>98</v>
      </c>
      <c r="L45" t="s">
        <v>237</v>
      </c>
    </row>
    <row r="46" spans="1:12" x14ac:dyDescent="0.2">
      <c r="A46" t="s">
        <v>50</v>
      </c>
      <c r="B46" t="s">
        <v>161</v>
      </c>
      <c r="C46">
        <v>63753004</v>
      </c>
      <c r="D46">
        <v>63753121</v>
      </c>
      <c r="E46">
        <v>118</v>
      </c>
      <c r="F46" t="s">
        <v>173</v>
      </c>
      <c r="G46">
        <v>113</v>
      </c>
      <c r="H46">
        <v>7.4354500000000003</v>
      </c>
      <c r="I46">
        <v>11.304029999999999</v>
      </c>
      <c r="J46">
        <v>8.6501699999999992</v>
      </c>
      <c r="K46">
        <v>59</v>
      </c>
      <c r="L46" t="s">
        <v>237</v>
      </c>
    </row>
    <row r="47" spans="1:12" x14ac:dyDescent="0.2">
      <c r="A47" t="s">
        <v>51</v>
      </c>
      <c r="B47" t="s">
        <v>161</v>
      </c>
      <c r="C47">
        <v>75109572</v>
      </c>
      <c r="D47">
        <v>75110098</v>
      </c>
      <c r="E47">
        <v>527</v>
      </c>
      <c r="F47" t="s">
        <v>173</v>
      </c>
      <c r="G47">
        <v>1731</v>
      </c>
      <c r="H47">
        <v>16.26003</v>
      </c>
      <c r="I47">
        <v>173.17798999999999</v>
      </c>
      <c r="J47">
        <v>168.94038</v>
      </c>
      <c r="K47">
        <v>344</v>
      </c>
      <c r="L47" t="s">
        <v>238</v>
      </c>
    </row>
    <row r="48" spans="1:12" x14ac:dyDescent="0.2">
      <c r="A48" t="s">
        <v>52</v>
      </c>
      <c r="B48" t="s">
        <v>161</v>
      </c>
      <c r="C48">
        <v>75112386</v>
      </c>
      <c r="D48">
        <v>75112574</v>
      </c>
      <c r="E48">
        <v>189</v>
      </c>
      <c r="F48" t="s">
        <v>173</v>
      </c>
      <c r="G48">
        <v>229</v>
      </c>
      <c r="H48">
        <v>4.7551899999999998</v>
      </c>
      <c r="I48">
        <v>22.966899999999999</v>
      </c>
      <c r="J48">
        <v>20.061669999999999</v>
      </c>
      <c r="K48">
        <v>91</v>
      </c>
      <c r="L48" t="s">
        <v>238</v>
      </c>
    </row>
    <row r="49" spans="1:12" x14ac:dyDescent="0.2">
      <c r="A49" t="s">
        <v>53</v>
      </c>
      <c r="B49" t="s">
        <v>161</v>
      </c>
      <c r="C49">
        <v>75121241</v>
      </c>
      <c r="D49">
        <v>75121517</v>
      </c>
      <c r="E49">
        <v>277</v>
      </c>
      <c r="F49" t="s">
        <v>173</v>
      </c>
      <c r="G49">
        <v>221</v>
      </c>
      <c r="H49">
        <v>10.427960000000001</v>
      </c>
      <c r="I49">
        <v>22.14057</v>
      </c>
      <c r="J49">
        <v>19.249189999999999</v>
      </c>
      <c r="K49">
        <v>72</v>
      </c>
      <c r="L49" t="s">
        <v>238</v>
      </c>
    </row>
    <row r="50" spans="1:12" x14ac:dyDescent="0.2">
      <c r="A50" t="s">
        <v>54</v>
      </c>
      <c r="B50" t="s">
        <v>161</v>
      </c>
      <c r="C50">
        <v>75124209</v>
      </c>
      <c r="D50">
        <v>75124380</v>
      </c>
      <c r="E50">
        <v>172</v>
      </c>
      <c r="F50" t="s">
        <v>173</v>
      </c>
      <c r="G50">
        <v>230</v>
      </c>
      <c r="H50">
        <v>10.61918</v>
      </c>
      <c r="I50">
        <v>23.027650000000001</v>
      </c>
      <c r="J50">
        <v>20.12134</v>
      </c>
      <c r="K50">
        <v>86</v>
      </c>
      <c r="L50" t="s">
        <v>238</v>
      </c>
    </row>
    <row r="51" spans="1:12" x14ac:dyDescent="0.2">
      <c r="A51" t="s">
        <v>55</v>
      </c>
      <c r="B51" t="s">
        <v>161</v>
      </c>
      <c r="C51">
        <v>75132473</v>
      </c>
      <c r="D51">
        <v>75132633</v>
      </c>
      <c r="E51">
        <v>161</v>
      </c>
      <c r="F51" t="s">
        <v>173</v>
      </c>
      <c r="G51">
        <v>118</v>
      </c>
      <c r="H51">
        <v>7.1029400000000003</v>
      </c>
      <c r="I51">
        <v>11.87781</v>
      </c>
      <c r="J51">
        <v>9.2098499999999994</v>
      </c>
      <c r="K51">
        <v>88</v>
      </c>
      <c r="L51" t="s">
        <v>238</v>
      </c>
    </row>
    <row r="52" spans="1:12" x14ac:dyDescent="0.2">
      <c r="A52" t="s">
        <v>56</v>
      </c>
      <c r="B52" t="s">
        <v>161</v>
      </c>
      <c r="C52">
        <v>75135108</v>
      </c>
      <c r="D52">
        <v>75135238</v>
      </c>
      <c r="E52">
        <v>131</v>
      </c>
      <c r="F52" t="s">
        <v>173</v>
      </c>
      <c r="G52">
        <v>192</v>
      </c>
      <c r="H52">
        <v>7.6833400000000003</v>
      </c>
      <c r="I52">
        <v>19.257539999999999</v>
      </c>
      <c r="J52">
        <v>16.41694</v>
      </c>
      <c r="K52">
        <v>60</v>
      </c>
      <c r="L52" t="s">
        <v>238</v>
      </c>
    </row>
    <row r="53" spans="1:12" x14ac:dyDescent="0.2">
      <c r="A53" t="s">
        <v>57</v>
      </c>
      <c r="B53" t="s">
        <v>161</v>
      </c>
      <c r="C53">
        <v>75139799</v>
      </c>
      <c r="D53">
        <v>75140183</v>
      </c>
      <c r="E53">
        <v>385</v>
      </c>
      <c r="F53" t="s">
        <v>173</v>
      </c>
      <c r="G53">
        <v>781</v>
      </c>
      <c r="H53">
        <v>20.25385</v>
      </c>
      <c r="I53">
        <v>78.164320000000004</v>
      </c>
      <c r="J53">
        <v>74.700900000000004</v>
      </c>
      <c r="K53">
        <v>115</v>
      </c>
      <c r="L53" t="s">
        <v>238</v>
      </c>
    </row>
    <row r="54" spans="1:12" x14ac:dyDescent="0.2">
      <c r="A54" t="s">
        <v>58</v>
      </c>
      <c r="B54" t="s">
        <v>161</v>
      </c>
      <c r="C54">
        <v>75148244</v>
      </c>
      <c r="D54">
        <v>75148354</v>
      </c>
      <c r="E54">
        <v>111</v>
      </c>
      <c r="F54" t="s">
        <v>173</v>
      </c>
      <c r="G54">
        <v>68</v>
      </c>
      <c r="H54">
        <v>5.1199500000000002</v>
      </c>
      <c r="I54">
        <v>6.8872900000000001</v>
      </c>
      <c r="J54">
        <v>4.4138900000000003</v>
      </c>
      <c r="K54">
        <v>26</v>
      </c>
      <c r="L54" t="s">
        <v>238</v>
      </c>
    </row>
    <row r="55" spans="1:12" x14ac:dyDescent="0.2">
      <c r="A55" t="s">
        <v>59</v>
      </c>
      <c r="B55" t="s">
        <v>161</v>
      </c>
      <c r="C55">
        <v>75159461</v>
      </c>
      <c r="D55">
        <v>75159625</v>
      </c>
      <c r="E55">
        <v>165</v>
      </c>
      <c r="F55" t="s">
        <v>173</v>
      </c>
      <c r="G55">
        <v>152</v>
      </c>
      <c r="H55">
        <v>9.2715200000000006</v>
      </c>
      <c r="I55">
        <v>15.240930000000001</v>
      </c>
      <c r="J55">
        <v>12.485860000000001</v>
      </c>
      <c r="K55">
        <v>95</v>
      </c>
      <c r="L55" t="s">
        <v>238</v>
      </c>
    </row>
    <row r="56" spans="1:12" x14ac:dyDescent="0.2">
      <c r="A56" t="s">
        <v>60</v>
      </c>
      <c r="B56" t="s">
        <v>162</v>
      </c>
      <c r="C56">
        <v>43341607</v>
      </c>
      <c r="D56">
        <v>43341791</v>
      </c>
      <c r="E56">
        <v>185</v>
      </c>
      <c r="F56" t="s">
        <v>173</v>
      </c>
      <c r="G56">
        <v>674</v>
      </c>
      <c r="H56">
        <v>26.982379999999999</v>
      </c>
      <c r="I56">
        <v>67.458519999999993</v>
      </c>
      <c r="J56">
        <v>64.0779</v>
      </c>
      <c r="K56">
        <v>101</v>
      </c>
      <c r="L56" t="s">
        <v>239</v>
      </c>
    </row>
    <row r="57" spans="1:12" x14ac:dyDescent="0.2">
      <c r="A57" t="s">
        <v>61</v>
      </c>
      <c r="B57" t="s">
        <v>162</v>
      </c>
      <c r="C57">
        <v>43354832</v>
      </c>
      <c r="D57">
        <v>43354943</v>
      </c>
      <c r="E57">
        <v>112</v>
      </c>
      <c r="F57" t="s">
        <v>173</v>
      </c>
      <c r="G57">
        <v>83</v>
      </c>
      <c r="H57">
        <v>5.8900199999999998</v>
      </c>
      <c r="I57">
        <v>8.3102300000000007</v>
      </c>
      <c r="J57">
        <v>5.7582100000000001</v>
      </c>
      <c r="K57">
        <v>48</v>
      </c>
      <c r="L57" t="s">
        <v>239</v>
      </c>
    </row>
    <row r="58" spans="1:12" x14ac:dyDescent="0.2">
      <c r="A58" t="s">
        <v>62</v>
      </c>
      <c r="B58" t="s">
        <v>162</v>
      </c>
      <c r="C58">
        <v>43370855</v>
      </c>
      <c r="D58">
        <v>43371221</v>
      </c>
      <c r="E58">
        <v>367</v>
      </c>
      <c r="F58" t="s">
        <v>173</v>
      </c>
      <c r="G58">
        <v>562</v>
      </c>
      <c r="H58">
        <v>20.911390000000001</v>
      </c>
      <c r="I58">
        <v>56.249470000000002</v>
      </c>
      <c r="J58">
        <v>52.962569999999999</v>
      </c>
      <c r="K58">
        <v>133</v>
      </c>
      <c r="L58" t="s">
        <v>239</v>
      </c>
    </row>
    <row r="59" spans="1:12" x14ac:dyDescent="0.2">
      <c r="A59" t="s">
        <v>63</v>
      </c>
      <c r="B59" t="s">
        <v>162</v>
      </c>
      <c r="C59">
        <v>43372026</v>
      </c>
      <c r="D59">
        <v>43372155</v>
      </c>
      <c r="E59">
        <v>130</v>
      </c>
      <c r="F59" t="s">
        <v>173</v>
      </c>
      <c r="G59">
        <v>67</v>
      </c>
      <c r="H59">
        <v>4.6880300000000004</v>
      </c>
      <c r="I59">
        <v>6.7138</v>
      </c>
      <c r="J59">
        <v>4.2479399999999998</v>
      </c>
      <c r="K59">
        <v>77</v>
      </c>
      <c r="L59" t="s">
        <v>239</v>
      </c>
    </row>
    <row r="60" spans="1:12" x14ac:dyDescent="0.2">
      <c r="A60" t="s">
        <v>64</v>
      </c>
      <c r="B60" t="s">
        <v>162</v>
      </c>
      <c r="C60">
        <v>43390782</v>
      </c>
      <c r="D60">
        <v>43391037</v>
      </c>
      <c r="E60">
        <v>256</v>
      </c>
      <c r="F60" t="s">
        <v>173</v>
      </c>
      <c r="G60">
        <v>2167</v>
      </c>
      <c r="H60">
        <v>43.782350000000001</v>
      </c>
      <c r="I60">
        <v>216.78992</v>
      </c>
      <c r="J60">
        <v>211.87226999999999</v>
      </c>
      <c r="K60">
        <v>126</v>
      </c>
      <c r="L60" t="s">
        <v>239</v>
      </c>
    </row>
    <row r="61" spans="1:12" x14ac:dyDescent="0.2">
      <c r="A61" t="s">
        <v>65</v>
      </c>
      <c r="B61" t="s">
        <v>162</v>
      </c>
      <c r="C61">
        <v>70530940</v>
      </c>
      <c r="D61">
        <v>70531188</v>
      </c>
      <c r="E61">
        <v>249</v>
      </c>
      <c r="F61" t="s">
        <v>173</v>
      </c>
      <c r="G61">
        <v>524</v>
      </c>
      <c r="H61">
        <v>18.745609999999999</v>
      </c>
      <c r="I61">
        <v>52.479619999999997</v>
      </c>
      <c r="J61">
        <v>49.226390000000002</v>
      </c>
      <c r="K61">
        <v>162</v>
      </c>
      <c r="L61" t="s">
        <v>240</v>
      </c>
    </row>
    <row r="62" spans="1:12" x14ac:dyDescent="0.2">
      <c r="A62" t="s">
        <v>66</v>
      </c>
      <c r="B62" t="s">
        <v>162</v>
      </c>
      <c r="C62">
        <v>70531771</v>
      </c>
      <c r="D62">
        <v>70532179</v>
      </c>
      <c r="E62">
        <v>409</v>
      </c>
      <c r="F62" t="s">
        <v>173</v>
      </c>
      <c r="G62">
        <v>239</v>
      </c>
      <c r="H62">
        <v>10.475910000000001</v>
      </c>
      <c r="I62">
        <v>23.928450000000002</v>
      </c>
      <c r="J62">
        <v>21.007750000000001</v>
      </c>
      <c r="K62">
        <v>172</v>
      </c>
      <c r="L62" t="s">
        <v>240</v>
      </c>
    </row>
    <row r="63" spans="1:12" x14ac:dyDescent="0.2">
      <c r="A63" t="s">
        <v>67</v>
      </c>
      <c r="B63" t="s">
        <v>162</v>
      </c>
      <c r="C63">
        <v>70556867</v>
      </c>
      <c r="D63">
        <v>70557189</v>
      </c>
      <c r="E63">
        <v>323</v>
      </c>
      <c r="F63" t="s">
        <v>173</v>
      </c>
      <c r="G63">
        <v>993</v>
      </c>
      <c r="H63">
        <v>31.417560000000002</v>
      </c>
      <c r="I63">
        <v>99.328639999999993</v>
      </c>
      <c r="J63">
        <v>95.710319999999996</v>
      </c>
      <c r="K63">
        <v>139</v>
      </c>
      <c r="L63" t="s">
        <v>240</v>
      </c>
    </row>
    <row r="64" spans="1:12" x14ac:dyDescent="0.2">
      <c r="A64" t="s">
        <v>68</v>
      </c>
      <c r="B64" t="s">
        <v>162</v>
      </c>
      <c r="C64">
        <v>70566581</v>
      </c>
      <c r="D64">
        <v>70566682</v>
      </c>
      <c r="E64">
        <v>102</v>
      </c>
      <c r="F64" t="s">
        <v>173</v>
      </c>
      <c r="G64">
        <v>77</v>
      </c>
      <c r="H64">
        <v>5.6409500000000001</v>
      </c>
      <c r="I64">
        <v>7.7955100000000002</v>
      </c>
      <c r="J64">
        <v>5.2738300000000002</v>
      </c>
      <c r="K64">
        <v>55</v>
      </c>
      <c r="L64" t="s">
        <v>240</v>
      </c>
    </row>
    <row r="65" spans="1:12" x14ac:dyDescent="0.2">
      <c r="A65" t="s">
        <v>69</v>
      </c>
      <c r="B65" t="s">
        <v>162</v>
      </c>
      <c r="C65">
        <v>70576722</v>
      </c>
      <c r="D65">
        <v>70576854</v>
      </c>
      <c r="E65">
        <v>133</v>
      </c>
      <c r="F65" t="s">
        <v>173</v>
      </c>
      <c r="G65">
        <v>93</v>
      </c>
      <c r="H65">
        <v>6.4482799999999996</v>
      </c>
      <c r="I65">
        <v>9.3668200000000006</v>
      </c>
      <c r="J65">
        <v>6.7829600000000001</v>
      </c>
      <c r="K65">
        <v>68</v>
      </c>
      <c r="L65" t="s">
        <v>240</v>
      </c>
    </row>
    <row r="66" spans="1:12" x14ac:dyDescent="0.2">
      <c r="A66" t="s">
        <v>70</v>
      </c>
      <c r="B66" t="s">
        <v>162</v>
      </c>
      <c r="C66">
        <v>70577178</v>
      </c>
      <c r="D66">
        <v>70577371</v>
      </c>
      <c r="E66">
        <v>194</v>
      </c>
      <c r="F66" t="s">
        <v>173</v>
      </c>
      <c r="G66">
        <v>138</v>
      </c>
      <c r="H66">
        <v>8.6092700000000004</v>
      </c>
      <c r="I66">
        <v>13.80128</v>
      </c>
      <c r="J66">
        <v>11.08155</v>
      </c>
      <c r="K66">
        <v>94</v>
      </c>
      <c r="L66" t="s">
        <v>240</v>
      </c>
    </row>
    <row r="67" spans="1:12" x14ac:dyDescent="0.2">
      <c r="A67" t="s">
        <v>71</v>
      </c>
      <c r="B67" t="s">
        <v>162</v>
      </c>
      <c r="C67">
        <v>70585250</v>
      </c>
      <c r="D67">
        <v>70585399</v>
      </c>
      <c r="E67">
        <v>150</v>
      </c>
      <c r="F67" t="s">
        <v>173</v>
      </c>
      <c r="G67">
        <v>139</v>
      </c>
      <c r="H67">
        <v>8.7120700000000006</v>
      </c>
      <c r="I67">
        <v>13.90985</v>
      </c>
      <c r="J67">
        <v>11.18806</v>
      </c>
      <c r="K67">
        <v>59</v>
      </c>
      <c r="L67" t="s">
        <v>240</v>
      </c>
    </row>
    <row r="68" spans="1:12" x14ac:dyDescent="0.2">
      <c r="A68" t="s">
        <v>72</v>
      </c>
      <c r="B68" t="s">
        <v>163</v>
      </c>
      <c r="C68">
        <v>15941146</v>
      </c>
      <c r="D68">
        <v>15941349</v>
      </c>
      <c r="E68">
        <v>204</v>
      </c>
      <c r="F68" t="s">
        <v>173</v>
      </c>
      <c r="G68">
        <v>456</v>
      </c>
      <c r="H68">
        <v>13.593349999999999</v>
      </c>
      <c r="I68">
        <v>45.653770000000002</v>
      </c>
      <c r="J68">
        <v>42.465789999999998</v>
      </c>
      <c r="K68">
        <v>122</v>
      </c>
      <c r="L68" t="s">
        <v>241</v>
      </c>
    </row>
    <row r="69" spans="1:12" x14ac:dyDescent="0.2">
      <c r="A69" t="s">
        <v>73</v>
      </c>
      <c r="B69" t="s">
        <v>163</v>
      </c>
      <c r="C69">
        <v>15946609</v>
      </c>
      <c r="D69">
        <v>15946823</v>
      </c>
      <c r="E69">
        <v>215</v>
      </c>
      <c r="F69" t="s">
        <v>173</v>
      </c>
      <c r="G69">
        <v>180</v>
      </c>
      <c r="H69">
        <v>10.349449999999999</v>
      </c>
      <c r="I69">
        <v>18.0794</v>
      </c>
      <c r="J69">
        <v>15.261950000000001</v>
      </c>
      <c r="K69">
        <v>113</v>
      </c>
      <c r="L69" t="s">
        <v>241</v>
      </c>
    </row>
    <row r="70" spans="1:12" x14ac:dyDescent="0.2">
      <c r="A70" t="s">
        <v>74</v>
      </c>
      <c r="B70" t="s">
        <v>163</v>
      </c>
      <c r="C70">
        <v>38829807</v>
      </c>
      <c r="D70">
        <v>38830016</v>
      </c>
      <c r="E70">
        <v>210</v>
      </c>
      <c r="F70" t="s">
        <v>173</v>
      </c>
      <c r="G70">
        <v>241</v>
      </c>
      <c r="H70">
        <v>12.86449</v>
      </c>
      <c r="I70">
        <v>24.149509999999999</v>
      </c>
      <c r="J70">
        <v>21.224589999999999</v>
      </c>
      <c r="K70">
        <v>100</v>
      </c>
      <c r="L70" t="s">
        <v>242</v>
      </c>
    </row>
    <row r="71" spans="1:12" x14ac:dyDescent="0.2">
      <c r="A71" t="s">
        <v>75</v>
      </c>
      <c r="B71" t="s">
        <v>163</v>
      </c>
      <c r="C71">
        <v>38842592</v>
      </c>
      <c r="D71">
        <v>38842805</v>
      </c>
      <c r="E71">
        <v>214</v>
      </c>
      <c r="F71" t="s">
        <v>173</v>
      </c>
      <c r="G71">
        <v>262</v>
      </c>
      <c r="H71">
        <v>14.00187</v>
      </c>
      <c r="I71">
        <v>26.24071</v>
      </c>
      <c r="J71">
        <v>23.28396</v>
      </c>
      <c r="K71">
        <v>70</v>
      </c>
      <c r="L71" t="s">
        <v>242</v>
      </c>
    </row>
    <row r="72" spans="1:12" x14ac:dyDescent="0.2">
      <c r="A72" t="s">
        <v>76</v>
      </c>
      <c r="B72" t="s">
        <v>164</v>
      </c>
      <c r="C72">
        <v>36062796</v>
      </c>
      <c r="D72">
        <v>36063079</v>
      </c>
      <c r="E72">
        <v>284</v>
      </c>
      <c r="F72" t="s">
        <v>173</v>
      </c>
      <c r="G72">
        <v>729</v>
      </c>
      <c r="H72">
        <v>25.036069999999999</v>
      </c>
      <c r="I72">
        <v>72.906589999999994</v>
      </c>
      <c r="J72">
        <v>69.483500000000006</v>
      </c>
      <c r="K72">
        <v>118</v>
      </c>
      <c r="L72" t="s">
        <v>243</v>
      </c>
    </row>
    <row r="73" spans="1:12" x14ac:dyDescent="0.2">
      <c r="A73" t="s">
        <v>77</v>
      </c>
      <c r="B73" t="s">
        <v>164</v>
      </c>
      <c r="C73">
        <v>36068103</v>
      </c>
      <c r="D73">
        <v>36068300</v>
      </c>
      <c r="E73">
        <v>198</v>
      </c>
      <c r="F73" t="s">
        <v>173</v>
      </c>
      <c r="G73">
        <v>421</v>
      </c>
      <c r="H73">
        <v>18.09591</v>
      </c>
      <c r="I73">
        <v>42.155079999999998</v>
      </c>
      <c r="J73">
        <v>39.003210000000003</v>
      </c>
      <c r="K73">
        <v>99</v>
      </c>
      <c r="L73" t="s">
        <v>243</v>
      </c>
    </row>
    <row r="74" spans="1:12" x14ac:dyDescent="0.2">
      <c r="A74" t="s">
        <v>78</v>
      </c>
      <c r="B74" t="s">
        <v>164</v>
      </c>
      <c r="C74">
        <v>36073119</v>
      </c>
      <c r="D74">
        <v>36073225</v>
      </c>
      <c r="E74">
        <v>107</v>
      </c>
      <c r="F74" t="s">
        <v>173</v>
      </c>
      <c r="G74">
        <v>84</v>
      </c>
      <c r="H74">
        <v>5.9045800000000002</v>
      </c>
      <c r="I74">
        <v>8.4217700000000004</v>
      </c>
      <c r="J74">
        <v>5.8664500000000004</v>
      </c>
      <c r="K74">
        <v>25</v>
      </c>
      <c r="L74" t="s">
        <v>243</v>
      </c>
    </row>
    <row r="75" spans="1:12" x14ac:dyDescent="0.2">
      <c r="A75" t="s">
        <v>79</v>
      </c>
      <c r="B75" t="s">
        <v>164</v>
      </c>
      <c r="C75">
        <v>36095286</v>
      </c>
      <c r="D75">
        <v>36095577</v>
      </c>
      <c r="E75">
        <v>292</v>
      </c>
      <c r="F75" t="s">
        <v>173</v>
      </c>
      <c r="G75">
        <v>203</v>
      </c>
      <c r="H75">
        <v>11.21871</v>
      </c>
      <c r="I75">
        <v>20.389949999999999</v>
      </c>
      <c r="J75">
        <v>17.529419999999998</v>
      </c>
      <c r="K75">
        <v>97</v>
      </c>
      <c r="L75" t="s">
        <v>243</v>
      </c>
    </row>
    <row r="76" spans="1:12" x14ac:dyDescent="0.2">
      <c r="A76" t="s">
        <v>80</v>
      </c>
      <c r="B76" t="s">
        <v>164</v>
      </c>
      <c r="C76">
        <v>36100588</v>
      </c>
      <c r="D76">
        <v>36101265</v>
      </c>
      <c r="E76">
        <v>678</v>
      </c>
      <c r="F76" t="s">
        <v>173</v>
      </c>
      <c r="G76">
        <v>2206</v>
      </c>
      <c r="H76">
        <v>33.276969999999999</v>
      </c>
      <c r="I76">
        <v>220.68645000000001</v>
      </c>
      <c r="J76">
        <v>215.67590000000001</v>
      </c>
      <c r="K76">
        <v>369</v>
      </c>
      <c r="L76" t="s">
        <v>243</v>
      </c>
    </row>
    <row r="77" spans="1:12" x14ac:dyDescent="0.2">
      <c r="A77" t="s">
        <v>81</v>
      </c>
      <c r="B77" t="s">
        <v>164</v>
      </c>
      <c r="C77">
        <v>36107004</v>
      </c>
      <c r="D77">
        <v>36107352</v>
      </c>
      <c r="E77">
        <v>349</v>
      </c>
      <c r="F77" t="s">
        <v>173</v>
      </c>
      <c r="G77">
        <v>2311</v>
      </c>
      <c r="H77">
        <v>29.773140000000001</v>
      </c>
      <c r="I77">
        <v>231.17357000000001</v>
      </c>
      <c r="J77">
        <v>225.86322000000001</v>
      </c>
      <c r="K77">
        <v>158</v>
      </c>
      <c r="L77" t="s">
        <v>243</v>
      </c>
    </row>
    <row r="78" spans="1:12" x14ac:dyDescent="0.2">
      <c r="A78" t="s">
        <v>82</v>
      </c>
      <c r="B78" t="s">
        <v>164</v>
      </c>
      <c r="C78">
        <v>41760222</v>
      </c>
      <c r="D78">
        <v>41760457</v>
      </c>
      <c r="E78">
        <v>236</v>
      </c>
      <c r="F78" t="s">
        <v>173</v>
      </c>
      <c r="G78">
        <v>454</v>
      </c>
      <c r="H78">
        <v>18.321729999999999</v>
      </c>
      <c r="I78">
        <v>45.490459999999999</v>
      </c>
      <c r="J78">
        <v>42.304090000000002</v>
      </c>
      <c r="K78">
        <v>111</v>
      </c>
      <c r="L78" t="s">
        <v>244</v>
      </c>
    </row>
    <row r="79" spans="1:12" x14ac:dyDescent="0.2">
      <c r="A79" t="s">
        <v>83</v>
      </c>
      <c r="B79" t="s">
        <v>164</v>
      </c>
      <c r="C79">
        <v>41767792</v>
      </c>
      <c r="D79">
        <v>41767900</v>
      </c>
      <c r="E79">
        <v>109</v>
      </c>
      <c r="F79" t="s">
        <v>173</v>
      </c>
      <c r="G79">
        <v>95</v>
      </c>
      <c r="H79">
        <v>6.5340499999999997</v>
      </c>
      <c r="I79">
        <v>9.5158000000000005</v>
      </c>
      <c r="J79">
        <v>6.9271000000000003</v>
      </c>
      <c r="K79">
        <v>51</v>
      </c>
      <c r="L79" t="s">
        <v>244</v>
      </c>
    </row>
    <row r="80" spans="1:12" x14ac:dyDescent="0.2">
      <c r="A80" t="s">
        <v>84</v>
      </c>
      <c r="B80" t="s">
        <v>165</v>
      </c>
      <c r="C80">
        <v>29847732</v>
      </c>
      <c r="D80">
        <v>29848006</v>
      </c>
      <c r="E80">
        <v>275</v>
      </c>
      <c r="F80" t="s">
        <v>173</v>
      </c>
      <c r="G80">
        <v>244</v>
      </c>
      <c r="H80">
        <v>13.397259999999999</v>
      </c>
      <c r="I80">
        <v>24.451250000000002</v>
      </c>
      <c r="J80">
        <v>21.52159</v>
      </c>
      <c r="K80">
        <v>175</v>
      </c>
      <c r="L80" t="s">
        <v>245</v>
      </c>
    </row>
    <row r="81" spans="1:12" x14ac:dyDescent="0.2">
      <c r="A81" t="s">
        <v>85</v>
      </c>
      <c r="B81" t="s">
        <v>166</v>
      </c>
      <c r="C81">
        <v>50306282</v>
      </c>
      <c r="D81">
        <v>50306669</v>
      </c>
      <c r="E81">
        <v>388</v>
      </c>
      <c r="F81" t="s">
        <v>173</v>
      </c>
      <c r="G81">
        <v>1249</v>
      </c>
      <c r="H81">
        <v>13.18943</v>
      </c>
      <c r="I81">
        <v>124.90560000000001</v>
      </c>
      <c r="J81">
        <v>121.10106</v>
      </c>
      <c r="K81">
        <v>125</v>
      </c>
      <c r="L81" t="s">
        <v>246</v>
      </c>
    </row>
    <row r="82" spans="1:12" x14ac:dyDescent="0.2">
      <c r="A82" t="s">
        <v>86</v>
      </c>
      <c r="B82" t="s">
        <v>166</v>
      </c>
      <c r="C82">
        <v>50308938</v>
      </c>
      <c r="D82">
        <v>50309196</v>
      </c>
      <c r="E82">
        <v>259</v>
      </c>
      <c r="F82" t="s">
        <v>173</v>
      </c>
      <c r="G82">
        <v>1015</v>
      </c>
      <c r="H82">
        <v>16.43421</v>
      </c>
      <c r="I82">
        <v>101.5804</v>
      </c>
      <c r="J82">
        <v>97.945819999999998</v>
      </c>
      <c r="K82">
        <v>137</v>
      </c>
      <c r="L82" t="s">
        <v>246</v>
      </c>
    </row>
    <row r="83" spans="1:12" x14ac:dyDescent="0.2">
      <c r="A83" t="s">
        <v>87</v>
      </c>
      <c r="B83" t="s">
        <v>166</v>
      </c>
      <c r="C83">
        <v>50329940</v>
      </c>
      <c r="D83">
        <v>50330078</v>
      </c>
      <c r="E83">
        <v>139</v>
      </c>
      <c r="F83" t="s">
        <v>173</v>
      </c>
      <c r="G83">
        <v>44</v>
      </c>
      <c r="H83">
        <v>3.68126</v>
      </c>
      <c r="I83">
        <v>4.4374500000000001</v>
      </c>
      <c r="J83">
        <v>2.0965199999999999</v>
      </c>
      <c r="K83">
        <v>39</v>
      </c>
      <c r="L83" t="s">
        <v>246</v>
      </c>
    </row>
    <row r="84" spans="1:12" x14ac:dyDescent="0.2">
      <c r="A84" t="s">
        <v>88</v>
      </c>
      <c r="B84" t="s">
        <v>166</v>
      </c>
      <c r="C84">
        <v>50354204</v>
      </c>
      <c r="D84">
        <v>50354386</v>
      </c>
      <c r="E84">
        <v>183</v>
      </c>
      <c r="F84" t="s">
        <v>173</v>
      </c>
      <c r="G84">
        <v>167</v>
      </c>
      <c r="H84">
        <v>10.015739999999999</v>
      </c>
      <c r="I84">
        <v>16.706209999999999</v>
      </c>
      <c r="J84">
        <v>13.917870000000001</v>
      </c>
      <c r="K84">
        <v>86</v>
      </c>
      <c r="L84" t="s">
        <v>246</v>
      </c>
    </row>
    <row r="85" spans="1:12" x14ac:dyDescent="0.2">
      <c r="A85" t="s">
        <v>89</v>
      </c>
      <c r="B85" t="s">
        <v>166</v>
      </c>
      <c r="C85">
        <v>153777634</v>
      </c>
      <c r="D85">
        <v>153777956</v>
      </c>
      <c r="E85">
        <v>323</v>
      </c>
      <c r="F85" t="s">
        <v>173</v>
      </c>
      <c r="G85">
        <v>148</v>
      </c>
      <c r="H85">
        <v>9.1665500000000009</v>
      </c>
      <c r="I85">
        <v>14.88477</v>
      </c>
      <c r="J85">
        <v>12.13752</v>
      </c>
      <c r="K85">
        <v>180</v>
      </c>
      <c r="L85" t="s">
        <v>247</v>
      </c>
    </row>
    <row r="86" spans="1:12" x14ac:dyDescent="0.2">
      <c r="A86" t="s">
        <v>90</v>
      </c>
      <c r="B86" t="s">
        <v>166</v>
      </c>
      <c r="C86">
        <v>153801022</v>
      </c>
      <c r="D86">
        <v>153801181</v>
      </c>
      <c r="E86">
        <v>160</v>
      </c>
      <c r="F86" t="s">
        <v>173</v>
      </c>
      <c r="G86">
        <v>414</v>
      </c>
      <c r="H86">
        <v>19.867550000000001</v>
      </c>
      <c r="I86">
        <v>41.41084</v>
      </c>
      <c r="J86">
        <v>38.266539999999999</v>
      </c>
      <c r="K86">
        <v>69</v>
      </c>
      <c r="L86" t="s">
        <v>247</v>
      </c>
    </row>
    <row r="87" spans="1:12" x14ac:dyDescent="0.2">
      <c r="A87" t="s">
        <v>91</v>
      </c>
      <c r="B87" t="s">
        <v>166</v>
      </c>
      <c r="C87">
        <v>153807846</v>
      </c>
      <c r="D87">
        <v>153808160</v>
      </c>
      <c r="E87">
        <v>315</v>
      </c>
      <c r="F87" t="s">
        <v>173</v>
      </c>
      <c r="G87">
        <v>401</v>
      </c>
      <c r="H87">
        <v>17.726800000000001</v>
      </c>
      <c r="I87">
        <v>40.120660000000001</v>
      </c>
      <c r="J87">
        <v>36.990360000000003</v>
      </c>
      <c r="K87">
        <v>158</v>
      </c>
      <c r="L87" t="s">
        <v>247</v>
      </c>
    </row>
    <row r="88" spans="1:12" x14ac:dyDescent="0.2">
      <c r="A88" t="s">
        <v>92</v>
      </c>
      <c r="B88" t="s">
        <v>166</v>
      </c>
      <c r="C88">
        <v>156469698</v>
      </c>
      <c r="D88">
        <v>156469823</v>
      </c>
      <c r="E88">
        <v>126</v>
      </c>
      <c r="F88" t="s">
        <v>173</v>
      </c>
      <c r="G88">
        <v>104</v>
      </c>
      <c r="H88">
        <v>7.0008400000000002</v>
      </c>
      <c r="I88">
        <v>10.410130000000001</v>
      </c>
      <c r="J88">
        <v>7.7876500000000002</v>
      </c>
      <c r="K88">
        <v>59</v>
      </c>
      <c r="L88" t="s">
        <v>248</v>
      </c>
    </row>
    <row r="89" spans="1:12" x14ac:dyDescent="0.2">
      <c r="A89" t="s">
        <v>93</v>
      </c>
      <c r="B89" t="s">
        <v>166</v>
      </c>
      <c r="C89">
        <v>156469997</v>
      </c>
      <c r="D89">
        <v>156470098</v>
      </c>
      <c r="E89">
        <v>102</v>
      </c>
      <c r="F89" t="s">
        <v>173</v>
      </c>
      <c r="G89">
        <v>101</v>
      </c>
      <c r="H89">
        <v>6.8540099999999997</v>
      </c>
      <c r="I89">
        <v>10.122529999999999</v>
      </c>
      <c r="J89">
        <v>7.5077600000000002</v>
      </c>
      <c r="K89">
        <v>56</v>
      </c>
      <c r="L89" t="s">
        <v>248</v>
      </c>
    </row>
    <row r="90" spans="1:12" x14ac:dyDescent="0.2">
      <c r="A90" t="s">
        <v>94</v>
      </c>
      <c r="B90" t="s">
        <v>166</v>
      </c>
      <c r="C90">
        <v>156500308</v>
      </c>
      <c r="D90">
        <v>156500468</v>
      </c>
      <c r="E90">
        <v>161</v>
      </c>
      <c r="F90" t="s">
        <v>173</v>
      </c>
      <c r="G90">
        <v>102</v>
      </c>
      <c r="H90">
        <v>6.9022600000000001</v>
      </c>
      <c r="I90">
        <v>10.21612</v>
      </c>
      <c r="J90">
        <v>7.5987</v>
      </c>
      <c r="K90">
        <v>60</v>
      </c>
      <c r="L90" t="s">
        <v>248</v>
      </c>
    </row>
    <row r="91" spans="1:12" x14ac:dyDescent="0.2">
      <c r="A91" t="s">
        <v>95</v>
      </c>
      <c r="B91" t="s">
        <v>166</v>
      </c>
      <c r="C91">
        <v>156530283</v>
      </c>
      <c r="D91">
        <v>156530736</v>
      </c>
      <c r="E91">
        <v>454</v>
      </c>
      <c r="F91" t="s">
        <v>173</v>
      </c>
      <c r="G91">
        <v>1951</v>
      </c>
      <c r="H91">
        <v>20.591419999999999</v>
      </c>
      <c r="I91">
        <v>195.12488999999999</v>
      </c>
      <c r="J91">
        <v>190.60607999999999</v>
      </c>
      <c r="K91">
        <v>185</v>
      </c>
      <c r="L91" t="s">
        <v>248</v>
      </c>
    </row>
    <row r="92" spans="1:12" x14ac:dyDescent="0.2">
      <c r="A92" t="s">
        <v>96</v>
      </c>
      <c r="B92" t="s">
        <v>167</v>
      </c>
      <c r="C92">
        <v>2430232</v>
      </c>
      <c r="D92">
        <v>2430362</v>
      </c>
      <c r="E92">
        <v>131</v>
      </c>
      <c r="F92" t="s">
        <v>173</v>
      </c>
      <c r="G92">
        <v>255</v>
      </c>
      <c r="H92">
        <v>13.106909999999999</v>
      </c>
      <c r="I92">
        <v>25.53631</v>
      </c>
      <c r="J92">
        <v>22.590389999999999</v>
      </c>
      <c r="K92">
        <v>72</v>
      </c>
      <c r="L92" t="s">
        <v>249</v>
      </c>
    </row>
    <row r="93" spans="1:12" x14ac:dyDescent="0.2">
      <c r="A93" t="s">
        <v>97</v>
      </c>
      <c r="B93" t="s">
        <v>167</v>
      </c>
      <c r="C93">
        <v>2435039</v>
      </c>
      <c r="D93">
        <v>2435140</v>
      </c>
      <c r="E93">
        <v>102</v>
      </c>
      <c r="F93" t="s">
        <v>173</v>
      </c>
      <c r="G93">
        <v>76</v>
      </c>
      <c r="H93">
        <v>5.4454399999999996</v>
      </c>
      <c r="I93">
        <v>7.6647600000000002</v>
      </c>
      <c r="J93">
        <v>5.1476699999999997</v>
      </c>
      <c r="K93">
        <v>56</v>
      </c>
      <c r="L93" t="s">
        <v>249</v>
      </c>
    </row>
    <row r="94" spans="1:12" x14ac:dyDescent="0.2">
      <c r="A94" t="s">
        <v>98</v>
      </c>
      <c r="B94" t="s">
        <v>167</v>
      </c>
      <c r="C94">
        <v>2438911</v>
      </c>
      <c r="D94">
        <v>2439046</v>
      </c>
      <c r="E94">
        <v>136</v>
      </c>
      <c r="F94" t="s">
        <v>173</v>
      </c>
      <c r="G94">
        <v>143</v>
      </c>
      <c r="H94">
        <v>8.7961799999999997</v>
      </c>
      <c r="I94">
        <v>14.371510000000001</v>
      </c>
      <c r="J94">
        <v>11.63532</v>
      </c>
      <c r="K94">
        <v>65</v>
      </c>
      <c r="L94" t="s">
        <v>249</v>
      </c>
    </row>
    <row r="95" spans="1:12" x14ac:dyDescent="0.2">
      <c r="A95" t="s">
        <v>99</v>
      </c>
      <c r="B95" t="s">
        <v>167</v>
      </c>
      <c r="C95">
        <v>2460385</v>
      </c>
      <c r="D95">
        <v>2460498</v>
      </c>
      <c r="E95">
        <v>114</v>
      </c>
      <c r="F95" t="s">
        <v>173</v>
      </c>
      <c r="G95">
        <v>80</v>
      </c>
      <c r="H95">
        <v>5.7653499999999998</v>
      </c>
      <c r="I95">
        <v>8.0477500000000006</v>
      </c>
      <c r="J95">
        <v>5.5169499999999996</v>
      </c>
      <c r="K95">
        <v>28</v>
      </c>
      <c r="L95" t="s">
        <v>249</v>
      </c>
    </row>
    <row r="96" spans="1:12" x14ac:dyDescent="0.2">
      <c r="A96" t="s">
        <v>100</v>
      </c>
      <c r="B96" t="s">
        <v>167</v>
      </c>
      <c r="C96">
        <v>2469885</v>
      </c>
      <c r="D96">
        <v>2470033</v>
      </c>
      <c r="E96">
        <v>149</v>
      </c>
      <c r="F96" t="s">
        <v>173</v>
      </c>
      <c r="G96">
        <v>187</v>
      </c>
      <c r="H96">
        <v>10.501749999999999</v>
      </c>
      <c r="I96">
        <v>18.733260000000001</v>
      </c>
      <c r="J96">
        <v>15.90367</v>
      </c>
      <c r="K96">
        <v>74</v>
      </c>
      <c r="L96" t="s">
        <v>249</v>
      </c>
    </row>
    <row r="97" spans="1:12" x14ac:dyDescent="0.2">
      <c r="A97" t="s">
        <v>101</v>
      </c>
      <c r="B97" t="s">
        <v>167</v>
      </c>
      <c r="C97">
        <v>2470476</v>
      </c>
      <c r="D97">
        <v>2470674</v>
      </c>
      <c r="E97">
        <v>199</v>
      </c>
      <c r="F97" t="s">
        <v>173</v>
      </c>
      <c r="G97">
        <v>187</v>
      </c>
      <c r="H97">
        <v>10.501749999999999</v>
      </c>
      <c r="I97">
        <v>18.733260000000001</v>
      </c>
      <c r="J97">
        <v>15.90367</v>
      </c>
      <c r="K97">
        <v>101</v>
      </c>
      <c r="L97" t="s">
        <v>249</v>
      </c>
    </row>
    <row r="98" spans="1:12" x14ac:dyDescent="0.2">
      <c r="A98" t="s">
        <v>102</v>
      </c>
      <c r="B98" t="s">
        <v>167</v>
      </c>
      <c r="C98">
        <v>2480601</v>
      </c>
      <c r="D98">
        <v>2480857</v>
      </c>
      <c r="E98">
        <v>257</v>
      </c>
      <c r="F98" t="s">
        <v>173</v>
      </c>
      <c r="G98">
        <v>1123</v>
      </c>
      <c r="H98">
        <v>33.608060000000002</v>
      </c>
      <c r="I98">
        <v>112.38675000000001</v>
      </c>
      <c r="J98">
        <v>108.67471</v>
      </c>
      <c r="K98">
        <v>138</v>
      </c>
      <c r="L98" t="s">
        <v>249</v>
      </c>
    </row>
    <row r="99" spans="1:12" x14ac:dyDescent="0.2">
      <c r="A99" t="s">
        <v>103</v>
      </c>
      <c r="B99" t="s">
        <v>167</v>
      </c>
      <c r="C99">
        <v>6681659</v>
      </c>
      <c r="D99">
        <v>6681878</v>
      </c>
      <c r="E99">
        <v>220</v>
      </c>
      <c r="F99" t="s">
        <v>173</v>
      </c>
      <c r="G99">
        <v>539</v>
      </c>
      <c r="H99">
        <v>21.457129999999999</v>
      </c>
      <c r="I99">
        <v>53.92736</v>
      </c>
      <c r="J99">
        <v>50.660899999999998</v>
      </c>
      <c r="K99">
        <v>126</v>
      </c>
      <c r="L99" t="s">
        <v>250</v>
      </c>
    </row>
    <row r="100" spans="1:12" x14ac:dyDescent="0.2">
      <c r="A100" t="s">
        <v>104</v>
      </c>
      <c r="B100" t="s">
        <v>167</v>
      </c>
      <c r="C100">
        <v>6689787</v>
      </c>
      <c r="D100">
        <v>6690261</v>
      </c>
      <c r="E100">
        <v>475</v>
      </c>
      <c r="F100" t="s">
        <v>173</v>
      </c>
      <c r="G100">
        <v>646</v>
      </c>
      <c r="H100">
        <v>11.487349999999999</v>
      </c>
      <c r="I100">
        <v>64.658019999999993</v>
      </c>
      <c r="J100">
        <v>61.299959999999999</v>
      </c>
      <c r="K100">
        <v>353</v>
      </c>
      <c r="L100" t="s">
        <v>250</v>
      </c>
    </row>
    <row r="101" spans="1:12" x14ac:dyDescent="0.2">
      <c r="A101" t="s">
        <v>105</v>
      </c>
      <c r="B101" t="s">
        <v>167</v>
      </c>
      <c r="C101">
        <v>6690828</v>
      </c>
      <c r="D101">
        <v>6691192</v>
      </c>
      <c r="E101">
        <v>365</v>
      </c>
      <c r="F101" t="s">
        <v>173</v>
      </c>
      <c r="G101">
        <v>1578</v>
      </c>
      <c r="H101">
        <v>20.72578</v>
      </c>
      <c r="I101">
        <v>157.89628999999999</v>
      </c>
      <c r="J101">
        <v>153.81386000000001</v>
      </c>
      <c r="K101">
        <v>142</v>
      </c>
      <c r="L101" t="s">
        <v>250</v>
      </c>
    </row>
    <row r="102" spans="1:12" x14ac:dyDescent="0.2">
      <c r="A102" t="s">
        <v>106</v>
      </c>
      <c r="B102" t="s">
        <v>167</v>
      </c>
      <c r="C102">
        <v>6697441</v>
      </c>
      <c r="D102">
        <v>6697945</v>
      </c>
      <c r="E102">
        <v>505</v>
      </c>
      <c r="F102" t="s">
        <v>173</v>
      </c>
      <c r="G102">
        <v>873</v>
      </c>
      <c r="H102">
        <v>20.07282</v>
      </c>
      <c r="I102">
        <v>87.378749999999997</v>
      </c>
      <c r="J102">
        <v>83.846630000000005</v>
      </c>
      <c r="K102">
        <v>141</v>
      </c>
      <c r="L102" t="s">
        <v>250</v>
      </c>
    </row>
    <row r="103" spans="1:12" x14ac:dyDescent="0.2">
      <c r="A103" t="s">
        <v>107</v>
      </c>
      <c r="B103" t="s">
        <v>167</v>
      </c>
      <c r="C103">
        <v>6698055</v>
      </c>
      <c r="D103">
        <v>6698232</v>
      </c>
      <c r="E103">
        <v>178</v>
      </c>
      <c r="F103" t="s">
        <v>173</v>
      </c>
      <c r="G103">
        <v>203</v>
      </c>
      <c r="H103">
        <v>7.4867800000000004</v>
      </c>
      <c r="I103">
        <v>20.31354</v>
      </c>
      <c r="J103">
        <v>17.454219999999999</v>
      </c>
      <c r="K103">
        <v>88</v>
      </c>
      <c r="L103" t="s">
        <v>250</v>
      </c>
    </row>
    <row r="104" spans="1:12" x14ac:dyDescent="0.2">
      <c r="A104" t="s">
        <v>108</v>
      </c>
      <c r="B104" t="s">
        <v>167</v>
      </c>
      <c r="C104">
        <v>6705610</v>
      </c>
      <c r="D104">
        <v>6705835</v>
      </c>
      <c r="E104">
        <v>226</v>
      </c>
      <c r="F104" t="s">
        <v>173</v>
      </c>
      <c r="G104">
        <v>563</v>
      </c>
      <c r="H104">
        <v>23.796029999999998</v>
      </c>
      <c r="I104">
        <v>56.358339999999998</v>
      </c>
      <c r="J104">
        <v>53.070360000000001</v>
      </c>
      <c r="K104">
        <v>129</v>
      </c>
      <c r="L104" t="s">
        <v>250</v>
      </c>
    </row>
    <row r="105" spans="1:12" x14ac:dyDescent="0.2">
      <c r="A105" t="s">
        <v>109</v>
      </c>
      <c r="B105" t="s">
        <v>168</v>
      </c>
      <c r="C105">
        <v>167626921</v>
      </c>
      <c r="D105">
        <v>167627079</v>
      </c>
      <c r="E105">
        <v>159</v>
      </c>
      <c r="F105" t="s">
        <v>173</v>
      </c>
      <c r="G105">
        <v>157</v>
      </c>
      <c r="H105">
        <v>9.5712700000000002</v>
      </c>
      <c r="I105">
        <v>15.734500000000001</v>
      </c>
      <c r="J105">
        <v>12.965630000000001</v>
      </c>
      <c r="K105">
        <v>89</v>
      </c>
      <c r="L105" t="s">
        <v>251</v>
      </c>
    </row>
    <row r="106" spans="1:12" x14ac:dyDescent="0.2">
      <c r="A106" t="s">
        <v>110</v>
      </c>
      <c r="B106" t="s">
        <v>169</v>
      </c>
      <c r="C106">
        <v>11045959</v>
      </c>
      <c r="D106">
        <v>11046094</v>
      </c>
      <c r="E106">
        <v>136</v>
      </c>
      <c r="F106" t="s">
        <v>173</v>
      </c>
      <c r="G106">
        <v>166</v>
      </c>
      <c r="H106">
        <v>7.5891700000000002</v>
      </c>
      <c r="I106">
        <v>16.654219999999999</v>
      </c>
      <c r="J106">
        <v>13.86736</v>
      </c>
      <c r="K106">
        <v>71</v>
      </c>
      <c r="L106" t="s">
        <v>252</v>
      </c>
    </row>
    <row r="107" spans="1:12" x14ac:dyDescent="0.2">
      <c r="A107" t="s">
        <v>111</v>
      </c>
      <c r="B107" t="s">
        <v>169</v>
      </c>
      <c r="C107">
        <v>11047046</v>
      </c>
      <c r="D107">
        <v>11047267</v>
      </c>
      <c r="E107">
        <v>222</v>
      </c>
      <c r="F107" t="s">
        <v>173</v>
      </c>
      <c r="G107">
        <v>1264</v>
      </c>
      <c r="H107">
        <v>32.139870000000002</v>
      </c>
      <c r="I107">
        <v>126.42073000000001</v>
      </c>
      <c r="J107">
        <v>122.6045</v>
      </c>
      <c r="K107">
        <v>105</v>
      </c>
      <c r="L107" t="s">
        <v>252</v>
      </c>
    </row>
    <row r="108" spans="1:12" x14ac:dyDescent="0.2">
      <c r="A108" t="s">
        <v>112</v>
      </c>
      <c r="B108" t="s">
        <v>169</v>
      </c>
      <c r="C108">
        <v>11053707</v>
      </c>
      <c r="D108">
        <v>11054076</v>
      </c>
      <c r="E108">
        <v>370</v>
      </c>
      <c r="F108" t="s">
        <v>173</v>
      </c>
      <c r="G108">
        <v>1013</v>
      </c>
      <c r="H108">
        <v>26.594100000000001</v>
      </c>
      <c r="I108">
        <v>101.32531</v>
      </c>
      <c r="J108">
        <v>97.692580000000007</v>
      </c>
      <c r="K108">
        <v>219</v>
      </c>
      <c r="L108" t="s">
        <v>252</v>
      </c>
    </row>
    <row r="109" spans="1:12" x14ac:dyDescent="0.2">
      <c r="A109" t="s">
        <v>113</v>
      </c>
      <c r="B109" t="s">
        <v>169</v>
      </c>
      <c r="C109">
        <v>11056027</v>
      </c>
      <c r="D109">
        <v>11056172</v>
      </c>
      <c r="E109">
        <v>146</v>
      </c>
      <c r="F109" t="s">
        <v>173</v>
      </c>
      <c r="G109">
        <v>218</v>
      </c>
      <c r="H109">
        <v>9.0247100000000007</v>
      </c>
      <c r="I109">
        <v>21.86787</v>
      </c>
      <c r="J109">
        <v>18.981300000000001</v>
      </c>
      <c r="K109">
        <v>62</v>
      </c>
      <c r="L109" t="s">
        <v>252</v>
      </c>
    </row>
    <row r="110" spans="1:12" x14ac:dyDescent="0.2">
      <c r="A110" t="s">
        <v>114</v>
      </c>
      <c r="B110" t="s">
        <v>169</v>
      </c>
      <c r="C110">
        <v>11067590</v>
      </c>
      <c r="D110">
        <v>11067983</v>
      </c>
      <c r="E110">
        <v>394</v>
      </c>
      <c r="F110" t="s">
        <v>173</v>
      </c>
      <c r="G110">
        <v>1400</v>
      </c>
      <c r="H110">
        <v>26.280660000000001</v>
      </c>
      <c r="I110">
        <v>140.03781000000001</v>
      </c>
      <c r="J110">
        <v>136.11276000000001</v>
      </c>
      <c r="K110">
        <v>137</v>
      </c>
      <c r="L110" t="s">
        <v>252</v>
      </c>
    </row>
    <row r="111" spans="1:12" x14ac:dyDescent="0.2">
      <c r="A111" t="s">
        <v>115</v>
      </c>
      <c r="B111" t="s">
        <v>169</v>
      </c>
      <c r="C111">
        <v>33796035</v>
      </c>
      <c r="D111">
        <v>33796223</v>
      </c>
      <c r="E111">
        <v>189</v>
      </c>
      <c r="F111" t="s">
        <v>173</v>
      </c>
      <c r="G111">
        <v>64</v>
      </c>
      <c r="H111">
        <v>4.9315699999999998</v>
      </c>
      <c r="I111">
        <v>6.4934200000000004</v>
      </c>
      <c r="J111">
        <v>4.0367699999999997</v>
      </c>
      <c r="K111">
        <v>63</v>
      </c>
      <c r="L111" t="s">
        <v>253</v>
      </c>
    </row>
    <row r="112" spans="1:12" x14ac:dyDescent="0.2">
      <c r="A112" t="s">
        <v>116</v>
      </c>
      <c r="B112" t="s">
        <v>169</v>
      </c>
      <c r="C112">
        <v>33820094</v>
      </c>
      <c r="D112">
        <v>33820271</v>
      </c>
      <c r="E112">
        <v>178</v>
      </c>
      <c r="F112" t="s">
        <v>173</v>
      </c>
      <c r="G112">
        <v>372</v>
      </c>
      <c r="H112">
        <v>13.614699999999999</v>
      </c>
      <c r="I112">
        <v>37.238149999999997</v>
      </c>
      <c r="J112">
        <v>34.139919999999996</v>
      </c>
      <c r="K112">
        <v>86</v>
      </c>
      <c r="L112" t="s">
        <v>253</v>
      </c>
    </row>
    <row r="113" spans="1:12" x14ac:dyDescent="0.2">
      <c r="A113" t="s">
        <v>117</v>
      </c>
      <c r="B113" t="s">
        <v>169</v>
      </c>
      <c r="C113">
        <v>33820835</v>
      </c>
      <c r="D113">
        <v>33821065</v>
      </c>
      <c r="E113">
        <v>231</v>
      </c>
      <c r="F113" t="s">
        <v>173</v>
      </c>
      <c r="G113">
        <v>904</v>
      </c>
      <c r="H113">
        <v>25.95806</v>
      </c>
      <c r="I113">
        <v>90.436909999999997</v>
      </c>
      <c r="J113">
        <v>86.882490000000004</v>
      </c>
      <c r="K113">
        <v>127</v>
      </c>
      <c r="L113" t="s">
        <v>253</v>
      </c>
    </row>
    <row r="114" spans="1:12" x14ac:dyDescent="0.2">
      <c r="A114" t="s">
        <v>118</v>
      </c>
      <c r="B114" t="s">
        <v>169</v>
      </c>
      <c r="C114">
        <v>33832404</v>
      </c>
      <c r="D114">
        <v>33832611</v>
      </c>
      <c r="E114">
        <v>208</v>
      </c>
      <c r="F114" t="s">
        <v>173</v>
      </c>
      <c r="G114">
        <v>201</v>
      </c>
      <c r="H114">
        <v>11.309369999999999</v>
      </c>
      <c r="I114">
        <v>20.15305</v>
      </c>
      <c r="J114">
        <v>17.29663</v>
      </c>
      <c r="K114">
        <v>87</v>
      </c>
      <c r="L114" t="s">
        <v>253</v>
      </c>
    </row>
    <row r="115" spans="1:12" x14ac:dyDescent="0.2">
      <c r="A115" t="s">
        <v>119</v>
      </c>
      <c r="B115" t="s">
        <v>170</v>
      </c>
      <c r="C115">
        <v>22552648</v>
      </c>
      <c r="D115">
        <v>22552814</v>
      </c>
      <c r="E115">
        <v>167</v>
      </c>
      <c r="F115" t="s">
        <v>173</v>
      </c>
      <c r="G115">
        <v>303</v>
      </c>
      <c r="H115">
        <v>14.62147</v>
      </c>
      <c r="I115">
        <v>30.34402</v>
      </c>
      <c r="J115">
        <v>27.32985</v>
      </c>
      <c r="K115">
        <v>78</v>
      </c>
      <c r="L115" t="s">
        <v>254</v>
      </c>
    </row>
    <row r="116" spans="1:12" x14ac:dyDescent="0.2">
      <c r="A116" t="s">
        <v>120</v>
      </c>
      <c r="B116" t="s">
        <v>170</v>
      </c>
      <c r="C116">
        <v>22560893</v>
      </c>
      <c r="D116">
        <v>22561217</v>
      </c>
      <c r="E116">
        <v>325</v>
      </c>
      <c r="F116" t="s">
        <v>173</v>
      </c>
      <c r="G116">
        <v>454</v>
      </c>
      <c r="H116">
        <v>20.420069999999999</v>
      </c>
      <c r="I116">
        <v>45.43618</v>
      </c>
      <c r="J116">
        <v>42.250610000000002</v>
      </c>
      <c r="K116">
        <v>94</v>
      </c>
      <c r="L116" t="s">
        <v>254</v>
      </c>
    </row>
    <row r="117" spans="1:12" x14ac:dyDescent="0.2">
      <c r="A117" t="s">
        <v>121</v>
      </c>
      <c r="B117" t="s">
        <v>170</v>
      </c>
      <c r="C117">
        <v>22581915</v>
      </c>
      <c r="D117">
        <v>22582071</v>
      </c>
      <c r="E117">
        <v>157</v>
      </c>
      <c r="F117" t="s">
        <v>173</v>
      </c>
      <c r="G117">
        <v>144</v>
      </c>
      <c r="H117">
        <v>8.8529099999999996</v>
      </c>
      <c r="I117">
        <v>14.473129999999999</v>
      </c>
      <c r="J117">
        <v>11.73474</v>
      </c>
      <c r="K117">
        <v>80</v>
      </c>
      <c r="L117" t="s">
        <v>254</v>
      </c>
    </row>
    <row r="118" spans="1:12" x14ac:dyDescent="0.2">
      <c r="A118" t="s">
        <v>122</v>
      </c>
      <c r="B118" t="s">
        <v>170</v>
      </c>
      <c r="C118">
        <v>22592370</v>
      </c>
      <c r="D118">
        <v>22592607</v>
      </c>
      <c r="E118">
        <v>238</v>
      </c>
      <c r="F118" t="s">
        <v>173</v>
      </c>
      <c r="G118">
        <v>670</v>
      </c>
      <c r="H118">
        <v>10.57774</v>
      </c>
      <c r="I118">
        <v>67.007059999999996</v>
      </c>
      <c r="J118">
        <v>63.63006</v>
      </c>
      <c r="K118">
        <v>92</v>
      </c>
      <c r="L118" t="s">
        <v>254</v>
      </c>
    </row>
    <row r="119" spans="1:12" x14ac:dyDescent="0.2">
      <c r="A119" t="s">
        <v>123</v>
      </c>
      <c r="B119" t="s">
        <v>170</v>
      </c>
      <c r="C119">
        <v>22596602</v>
      </c>
      <c r="D119">
        <v>22597128</v>
      </c>
      <c r="E119">
        <v>527</v>
      </c>
      <c r="F119" t="s">
        <v>173</v>
      </c>
      <c r="G119">
        <v>1570</v>
      </c>
      <c r="H119">
        <v>13.58858</v>
      </c>
      <c r="I119">
        <v>157.01831000000001</v>
      </c>
      <c r="J119">
        <v>152.94403</v>
      </c>
      <c r="K119">
        <v>190</v>
      </c>
      <c r="L119" t="s">
        <v>254</v>
      </c>
    </row>
    <row r="120" spans="1:12" x14ac:dyDescent="0.2">
      <c r="A120" t="s">
        <v>124</v>
      </c>
      <c r="B120" t="s">
        <v>170</v>
      </c>
      <c r="C120">
        <v>22599071</v>
      </c>
      <c r="D120">
        <v>22599228</v>
      </c>
      <c r="E120">
        <v>158</v>
      </c>
      <c r="F120" t="s">
        <v>173</v>
      </c>
      <c r="G120">
        <v>250</v>
      </c>
      <c r="H120">
        <v>4.6456299999999997</v>
      </c>
      <c r="I120">
        <v>25.060089999999999</v>
      </c>
      <c r="J120">
        <v>22.121559999999999</v>
      </c>
      <c r="K120">
        <v>76</v>
      </c>
      <c r="L120" t="s">
        <v>254</v>
      </c>
    </row>
    <row r="121" spans="1:12" x14ac:dyDescent="0.2">
      <c r="A121" t="s">
        <v>125</v>
      </c>
      <c r="B121" t="s">
        <v>170</v>
      </c>
      <c r="C121">
        <v>22601150</v>
      </c>
      <c r="D121">
        <v>22601627</v>
      </c>
      <c r="E121">
        <v>478</v>
      </c>
      <c r="F121" t="s">
        <v>173</v>
      </c>
      <c r="G121">
        <v>1418</v>
      </c>
      <c r="H121">
        <v>11.604380000000001</v>
      </c>
      <c r="I121">
        <v>141.82526999999999</v>
      </c>
      <c r="J121">
        <v>137.88496000000001</v>
      </c>
      <c r="K121">
        <v>311</v>
      </c>
      <c r="L121" t="s">
        <v>254</v>
      </c>
    </row>
    <row r="122" spans="1:12" x14ac:dyDescent="0.2">
      <c r="A122" t="s">
        <v>126</v>
      </c>
      <c r="B122" t="s">
        <v>170</v>
      </c>
      <c r="C122">
        <v>22605844</v>
      </c>
      <c r="D122">
        <v>22606137</v>
      </c>
      <c r="E122">
        <v>294</v>
      </c>
      <c r="F122" t="s">
        <v>173</v>
      </c>
      <c r="G122">
        <v>1131</v>
      </c>
      <c r="H122">
        <v>13.894019999999999</v>
      </c>
      <c r="I122">
        <v>113.15151</v>
      </c>
      <c r="J122">
        <v>109.43395</v>
      </c>
      <c r="K122">
        <v>152</v>
      </c>
      <c r="L122" t="s">
        <v>254</v>
      </c>
    </row>
    <row r="123" spans="1:12" x14ac:dyDescent="0.2">
      <c r="A123" t="s">
        <v>127</v>
      </c>
      <c r="B123" t="s">
        <v>170</v>
      </c>
      <c r="C123">
        <v>22613719</v>
      </c>
      <c r="D123">
        <v>22613886</v>
      </c>
      <c r="E123">
        <v>168</v>
      </c>
      <c r="F123" t="s">
        <v>173</v>
      </c>
      <c r="G123">
        <v>102</v>
      </c>
      <c r="H123">
        <v>6.9022600000000001</v>
      </c>
      <c r="I123">
        <v>10.21612</v>
      </c>
      <c r="J123">
        <v>7.5987</v>
      </c>
      <c r="K123">
        <v>74</v>
      </c>
      <c r="L123" t="s">
        <v>254</v>
      </c>
    </row>
    <row r="124" spans="1:12" x14ac:dyDescent="0.2">
      <c r="A124" t="s">
        <v>128</v>
      </c>
      <c r="B124" t="s">
        <v>170</v>
      </c>
      <c r="C124">
        <v>37420148</v>
      </c>
      <c r="D124">
        <v>37420363</v>
      </c>
      <c r="E124">
        <v>216</v>
      </c>
      <c r="F124" t="s">
        <v>173</v>
      </c>
      <c r="G124">
        <v>261</v>
      </c>
      <c r="H124">
        <v>10.421419999999999</v>
      </c>
      <c r="I124">
        <v>26.176259999999999</v>
      </c>
      <c r="J124">
        <v>23.220379999999999</v>
      </c>
      <c r="K124">
        <v>90</v>
      </c>
      <c r="L124" t="s">
        <v>255</v>
      </c>
    </row>
    <row r="125" spans="1:12" x14ac:dyDescent="0.2">
      <c r="A125" t="s">
        <v>129</v>
      </c>
      <c r="B125" t="s">
        <v>170</v>
      </c>
      <c r="C125">
        <v>37424439</v>
      </c>
      <c r="D125">
        <v>37424870</v>
      </c>
      <c r="E125">
        <v>432</v>
      </c>
      <c r="F125" t="s">
        <v>173</v>
      </c>
      <c r="G125">
        <v>581</v>
      </c>
      <c r="H125">
        <v>17.0609</v>
      </c>
      <c r="I125">
        <v>58.145029999999998</v>
      </c>
      <c r="J125">
        <v>54.841479999999997</v>
      </c>
      <c r="K125">
        <v>299</v>
      </c>
      <c r="L125" t="s">
        <v>255</v>
      </c>
    </row>
    <row r="126" spans="1:12" x14ac:dyDescent="0.2">
      <c r="A126" t="s">
        <v>130</v>
      </c>
      <c r="B126" t="s">
        <v>170</v>
      </c>
      <c r="C126">
        <v>37427810</v>
      </c>
      <c r="D126">
        <v>37427956</v>
      </c>
      <c r="E126">
        <v>147</v>
      </c>
      <c r="F126" t="s">
        <v>173</v>
      </c>
      <c r="G126">
        <v>185</v>
      </c>
      <c r="H126">
        <v>8.3640000000000008</v>
      </c>
      <c r="I126">
        <v>18.554130000000001</v>
      </c>
      <c r="J126">
        <v>15.72777</v>
      </c>
      <c r="K126">
        <v>82</v>
      </c>
      <c r="L126" t="s">
        <v>255</v>
      </c>
    </row>
    <row r="127" spans="1:12" x14ac:dyDescent="0.2">
      <c r="A127" t="s">
        <v>131</v>
      </c>
      <c r="B127" t="s">
        <v>170</v>
      </c>
      <c r="C127">
        <v>37448144</v>
      </c>
      <c r="D127">
        <v>37448439</v>
      </c>
      <c r="E127">
        <v>296</v>
      </c>
      <c r="F127" t="s">
        <v>173</v>
      </c>
      <c r="G127">
        <v>1383</v>
      </c>
      <c r="H127">
        <v>20.02392</v>
      </c>
      <c r="I127">
        <v>138.39658</v>
      </c>
      <c r="J127">
        <v>134.48508000000001</v>
      </c>
      <c r="K127">
        <v>172</v>
      </c>
      <c r="L127" t="s">
        <v>255</v>
      </c>
    </row>
    <row r="128" spans="1:12" x14ac:dyDescent="0.2">
      <c r="A128" t="s">
        <v>132</v>
      </c>
      <c r="B128" t="s">
        <v>170</v>
      </c>
      <c r="C128">
        <v>37449028</v>
      </c>
      <c r="D128">
        <v>37449244</v>
      </c>
      <c r="E128">
        <v>217</v>
      </c>
      <c r="F128" t="s">
        <v>173</v>
      </c>
      <c r="G128">
        <v>133</v>
      </c>
      <c r="H128">
        <v>4.5823099999999997</v>
      </c>
      <c r="I128">
        <v>13.392519999999999</v>
      </c>
      <c r="J128">
        <v>10.68248</v>
      </c>
      <c r="K128">
        <v>160</v>
      </c>
      <c r="L128" t="s">
        <v>255</v>
      </c>
    </row>
    <row r="129" spans="1:12" x14ac:dyDescent="0.2">
      <c r="A129" t="s">
        <v>133</v>
      </c>
      <c r="B129" t="s">
        <v>170</v>
      </c>
      <c r="C129">
        <v>37450996</v>
      </c>
      <c r="D129">
        <v>37451283</v>
      </c>
      <c r="E129">
        <v>288</v>
      </c>
      <c r="F129" t="s">
        <v>173</v>
      </c>
      <c r="G129">
        <v>1124</v>
      </c>
      <c r="H129">
        <v>15.91389</v>
      </c>
      <c r="I129">
        <v>112.48291999999999</v>
      </c>
      <c r="J129">
        <v>108.77028</v>
      </c>
      <c r="K129">
        <v>159</v>
      </c>
      <c r="L129" t="s">
        <v>255</v>
      </c>
    </row>
    <row r="130" spans="1:12" x14ac:dyDescent="0.2">
      <c r="A130" t="s">
        <v>134</v>
      </c>
      <c r="B130" t="s">
        <v>170</v>
      </c>
      <c r="C130">
        <v>37456097</v>
      </c>
      <c r="D130">
        <v>37456481</v>
      </c>
      <c r="E130">
        <v>385</v>
      </c>
      <c r="F130" t="s">
        <v>173</v>
      </c>
      <c r="G130">
        <v>1825</v>
      </c>
      <c r="H130">
        <v>23.645060000000001</v>
      </c>
      <c r="I130">
        <v>182.58282</v>
      </c>
      <c r="J130">
        <v>178.23531</v>
      </c>
      <c r="K130">
        <v>155</v>
      </c>
      <c r="L130" t="s">
        <v>255</v>
      </c>
    </row>
    <row r="131" spans="1:12" x14ac:dyDescent="0.2">
      <c r="A131" t="s">
        <v>135</v>
      </c>
      <c r="B131" t="s">
        <v>170</v>
      </c>
      <c r="C131">
        <v>128903946</v>
      </c>
      <c r="D131">
        <v>128904114</v>
      </c>
      <c r="E131">
        <v>169</v>
      </c>
      <c r="F131" t="s">
        <v>173</v>
      </c>
      <c r="G131">
        <v>190</v>
      </c>
      <c r="H131">
        <v>10.157439999999999</v>
      </c>
      <c r="I131">
        <v>19.060009999999998</v>
      </c>
      <c r="J131">
        <v>16.222950000000001</v>
      </c>
      <c r="K131">
        <v>67</v>
      </c>
      <c r="L131" t="s">
        <v>256</v>
      </c>
    </row>
    <row r="132" spans="1:12" x14ac:dyDescent="0.2">
      <c r="A132" t="s">
        <v>136</v>
      </c>
      <c r="B132" t="s">
        <v>170</v>
      </c>
      <c r="C132">
        <v>128912936</v>
      </c>
      <c r="D132">
        <v>128913112</v>
      </c>
      <c r="E132">
        <v>177</v>
      </c>
      <c r="F132" t="s">
        <v>173</v>
      </c>
      <c r="G132">
        <v>196</v>
      </c>
      <c r="H132">
        <v>10.2409</v>
      </c>
      <c r="I132">
        <v>19.69322</v>
      </c>
      <c r="J132">
        <v>16.84517</v>
      </c>
      <c r="K132">
        <v>67</v>
      </c>
      <c r="L132" t="s">
        <v>256</v>
      </c>
    </row>
    <row r="133" spans="1:12" x14ac:dyDescent="0.2">
      <c r="A133" t="s">
        <v>137</v>
      </c>
      <c r="B133" t="s">
        <v>170</v>
      </c>
      <c r="C133">
        <v>128923308</v>
      </c>
      <c r="D133">
        <v>128923790</v>
      </c>
      <c r="E133">
        <v>483</v>
      </c>
      <c r="F133" t="s">
        <v>173</v>
      </c>
      <c r="G133">
        <v>2177</v>
      </c>
      <c r="H133">
        <v>26.27985</v>
      </c>
      <c r="I133">
        <v>217.70169000000001</v>
      </c>
      <c r="J133">
        <v>212.76549</v>
      </c>
      <c r="K133">
        <v>296</v>
      </c>
      <c r="L133" t="s">
        <v>256</v>
      </c>
    </row>
    <row r="134" spans="1:12" x14ac:dyDescent="0.2">
      <c r="A134" t="s">
        <v>138</v>
      </c>
      <c r="B134" t="s">
        <v>170</v>
      </c>
      <c r="C134">
        <v>128930920</v>
      </c>
      <c r="D134">
        <v>128931043</v>
      </c>
      <c r="E134">
        <v>124</v>
      </c>
      <c r="F134" t="s">
        <v>173</v>
      </c>
      <c r="G134">
        <v>71</v>
      </c>
      <c r="H134">
        <v>4.8208299999999999</v>
      </c>
      <c r="I134">
        <v>7.1993200000000002</v>
      </c>
      <c r="J134">
        <v>4.6984599999999999</v>
      </c>
      <c r="K134">
        <v>26</v>
      </c>
      <c r="L134" t="s">
        <v>256</v>
      </c>
    </row>
    <row r="135" spans="1:12" x14ac:dyDescent="0.2">
      <c r="A135" t="s">
        <v>139</v>
      </c>
      <c r="B135" t="s">
        <v>170</v>
      </c>
      <c r="C135">
        <v>128931232</v>
      </c>
      <c r="D135">
        <v>128931385</v>
      </c>
      <c r="E135">
        <v>154</v>
      </c>
      <c r="F135" t="s">
        <v>173</v>
      </c>
      <c r="G135">
        <v>158</v>
      </c>
      <c r="H135">
        <v>7.9173600000000004</v>
      </c>
      <c r="I135">
        <v>15.811769999999999</v>
      </c>
      <c r="J135">
        <v>13.041539999999999</v>
      </c>
      <c r="K135">
        <v>95</v>
      </c>
      <c r="L135" t="s">
        <v>256</v>
      </c>
    </row>
    <row r="136" spans="1:12" x14ac:dyDescent="0.2">
      <c r="A136" t="s">
        <v>140</v>
      </c>
      <c r="B136" t="s">
        <v>170</v>
      </c>
      <c r="C136">
        <v>128936030</v>
      </c>
      <c r="D136">
        <v>128936131</v>
      </c>
      <c r="E136">
        <v>102</v>
      </c>
      <c r="F136" t="s">
        <v>173</v>
      </c>
      <c r="G136">
        <v>85</v>
      </c>
      <c r="H136">
        <v>5.4457100000000001</v>
      </c>
      <c r="I136">
        <v>8.5039499999999997</v>
      </c>
      <c r="J136">
        <v>5.9463100000000004</v>
      </c>
      <c r="K136">
        <v>61</v>
      </c>
      <c r="L136" t="s">
        <v>256</v>
      </c>
    </row>
    <row r="137" spans="1:12" x14ac:dyDescent="0.2">
      <c r="A137" t="s">
        <v>141</v>
      </c>
      <c r="B137" t="s">
        <v>170</v>
      </c>
      <c r="C137">
        <v>128954516</v>
      </c>
      <c r="D137">
        <v>128954617</v>
      </c>
      <c r="E137">
        <v>102</v>
      </c>
      <c r="F137" t="s">
        <v>173</v>
      </c>
      <c r="G137">
        <v>87</v>
      </c>
      <c r="H137">
        <v>5.7659000000000002</v>
      </c>
      <c r="I137">
        <v>8.7055600000000002</v>
      </c>
      <c r="J137">
        <v>6.1417799999999998</v>
      </c>
      <c r="K137">
        <v>61</v>
      </c>
      <c r="L137" t="s">
        <v>256</v>
      </c>
    </row>
    <row r="138" spans="1:12" x14ac:dyDescent="0.2">
      <c r="A138" t="s">
        <v>142</v>
      </c>
      <c r="B138" t="s">
        <v>170</v>
      </c>
      <c r="C138">
        <v>128964215</v>
      </c>
      <c r="D138">
        <v>128964682</v>
      </c>
      <c r="E138">
        <v>468</v>
      </c>
      <c r="F138" t="s">
        <v>173</v>
      </c>
      <c r="G138">
        <v>1928</v>
      </c>
      <c r="H138">
        <v>23.088270000000001</v>
      </c>
      <c r="I138">
        <v>192.82574</v>
      </c>
      <c r="J138">
        <v>188.34322</v>
      </c>
      <c r="K138">
        <v>284</v>
      </c>
      <c r="L138" t="s">
        <v>256</v>
      </c>
    </row>
    <row r="139" spans="1:12" x14ac:dyDescent="0.2">
      <c r="A139" t="s">
        <v>143</v>
      </c>
      <c r="B139" t="s">
        <v>170</v>
      </c>
      <c r="C139">
        <v>128965336</v>
      </c>
      <c r="D139">
        <v>128965642</v>
      </c>
      <c r="E139">
        <v>307</v>
      </c>
      <c r="F139" t="s">
        <v>173</v>
      </c>
      <c r="G139">
        <v>1206</v>
      </c>
      <c r="H139">
        <v>16.78839</v>
      </c>
      <c r="I139">
        <v>120.66022</v>
      </c>
      <c r="J139">
        <v>116.88754</v>
      </c>
      <c r="K139">
        <v>168</v>
      </c>
      <c r="L139" t="s">
        <v>256</v>
      </c>
    </row>
    <row r="140" spans="1:12" x14ac:dyDescent="0.2">
      <c r="A140" t="s">
        <v>144</v>
      </c>
      <c r="B140" t="s">
        <v>170</v>
      </c>
      <c r="C140">
        <v>128972475</v>
      </c>
      <c r="D140">
        <v>128972672</v>
      </c>
      <c r="E140">
        <v>198</v>
      </c>
      <c r="F140" t="s">
        <v>173</v>
      </c>
      <c r="G140">
        <v>263</v>
      </c>
      <c r="H140">
        <v>12.25268</v>
      </c>
      <c r="I140">
        <v>26.367629999999998</v>
      </c>
      <c r="J140">
        <v>23.409109999999998</v>
      </c>
      <c r="K140">
        <v>67</v>
      </c>
      <c r="L140" t="s">
        <v>256</v>
      </c>
    </row>
    <row r="141" spans="1:12" x14ac:dyDescent="0.2">
      <c r="A141" t="s">
        <v>145</v>
      </c>
      <c r="B141" t="s">
        <v>171</v>
      </c>
      <c r="C141">
        <v>2570758</v>
      </c>
      <c r="D141">
        <v>2571019</v>
      </c>
      <c r="E141">
        <v>262</v>
      </c>
      <c r="F141" t="s">
        <v>173</v>
      </c>
      <c r="G141">
        <v>429</v>
      </c>
      <c r="H141">
        <v>16.403939999999999</v>
      </c>
      <c r="I141">
        <v>42.947220000000002</v>
      </c>
      <c r="J141">
        <v>39.786810000000003</v>
      </c>
      <c r="K141">
        <v>146</v>
      </c>
      <c r="L141" t="s">
        <v>257</v>
      </c>
    </row>
    <row r="142" spans="1:12" x14ac:dyDescent="0.2">
      <c r="A142" t="s">
        <v>146</v>
      </c>
      <c r="B142" t="s">
        <v>171</v>
      </c>
      <c r="C142">
        <v>2575624</v>
      </c>
      <c r="D142">
        <v>2575856</v>
      </c>
      <c r="E142">
        <v>233</v>
      </c>
      <c r="F142" t="s">
        <v>173</v>
      </c>
      <c r="G142">
        <v>390</v>
      </c>
      <c r="H142">
        <v>15.83769</v>
      </c>
      <c r="I142">
        <v>39.046259999999997</v>
      </c>
      <c r="J142">
        <v>35.927720000000001</v>
      </c>
      <c r="K142">
        <v>139</v>
      </c>
      <c r="L142" t="s">
        <v>257</v>
      </c>
    </row>
    <row r="143" spans="1:12" x14ac:dyDescent="0.2">
      <c r="A143" t="s">
        <v>147</v>
      </c>
      <c r="B143" t="s">
        <v>171</v>
      </c>
      <c r="C143">
        <v>2602754</v>
      </c>
      <c r="D143">
        <v>2602920</v>
      </c>
      <c r="E143">
        <v>167</v>
      </c>
      <c r="F143" t="s">
        <v>173</v>
      </c>
      <c r="G143">
        <v>111</v>
      </c>
      <c r="H143">
        <v>7.36252</v>
      </c>
      <c r="I143">
        <v>11.159369999999999</v>
      </c>
      <c r="J143">
        <v>8.5093599999999991</v>
      </c>
      <c r="K143">
        <v>100</v>
      </c>
      <c r="L143" t="s">
        <v>257</v>
      </c>
    </row>
    <row r="144" spans="1:12" x14ac:dyDescent="0.2">
      <c r="A144" t="s">
        <v>148</v>
      </c>
      <c r="B144" t="s">
        <v>172</v>
      </c>
      <c r="C144">
        <v>37771518</v>
      </c>
      <c r="D144">
        <v>37771889</v>
      </c>
      <c r="E144">
        <v>372</v>
      </c>
      <c r="F144" t="s">
        <v>173</v>
      </c>
      <c r="G144">
        <v>2074</v>
      </c>
      <c r="H144">
        <v>42.168669999999999</v>
      </c>
      <c r="I144">
        <v>207.40373</v>
      </c>
      <c r="J144">
        <v>202.68079</v>
      </c>
      <c r="K144">
        <v>165</v>
      </c>
      <c r="L144" t="s">
        <v>258</v>
      </c>
    </row>
    <row r="145" spans="1:12" x14ac:dyDescent="0.2">
      <c r="A145" t="s">
        <v>149</v>
      </c>
      <c r="B145" t="s">
        <v>172</v>
      </c>
      <c r="C145">
        <v>37783216</v>
      </c>
      <c r="D145">
        <v>37783400</v>
      </c>
      <c r="E145">
        <v>185</v>
      </c>
      <c r="F145" t="s">
        <v>173</v>
      </c>
      <c r="G145">
        <v>126</v>
      </c>
      <c r="H145">
        <v>8.09877</v>
      </c>
      <c r="I145">
        <v>12.64781</v>
      </c>
      <c r="J145">
        <v>9.9552099999999992</v>
      </c>
      <c r="K145">
        <v>90</v>
      </c>
      <c r="L145" t="s">
        <v>258</v>
      </c>
    </row>
    <row r="146" spans="1:12" x14ac:dyDescent="0.2">
      <c r="A146" t="s">
        <v>150</v>
      </c>
      <c r="B146" t="s">
        <v>172</v>
      </c>
      <c r="C146">
        <v>37789252</v>
      </c>
      <c r="D146">
        <v>37789476</v>
      </c>
      <c r="E146">
        <v>225</v>
      </c>
      <c r="F146" t="s">
        <v>173</v>
      </c>
      <c r="G146">
        <v>1134</v>
      </c>
      <c r="H146">
        <v>37.229030000000002</v>
      </c>
      <c r="I146">
        <v>113.48335</v>
      </c>
      <c r="J146">
        <v>109.7634</v>
      </c>
      <c r="K146">
        <v>123</v>
      </c>
      <c r="L146" t="s">
        <v>258</v>
      </c>
    </row>
    <row r="147" spans="1:12" x14ac:dyDescent="0.2">
      <c r="A147" t="s">
        <v>151</v>
      </c>
      <c r="B147" t="s">
        <v>172</v>
      </c>
      <c r="C147">
        <v>37819187</v>
      </c>
      <c r="D147">
        <v>37819329</v>
      </c>
      <c r="E147">
        <v>143</v>
      </c>
      <c r="F147" t="s">
        <v>173</v>
      </c>
      <c r="G147">
        <v>206</v>
      </c>
      <c r="H147">
        <v>11.78003</v>
      </c>
      <c r="I147">
        <v>20.600349999999999</v>
      </c>
      <c r="J147">
        <v>17.734919999999999</v>
      </c>
      <c r="K147">
        <v>66</v>
      </c>
      <c r="L147" t="s">
        <v>258</v>
      </c>
    </row>
    <row r="148" spans="1:12" x14ac:dyDescent="0.2">
      <c r="A148" t="s">
        <v>152</v>
      </c>
      <c r="B148" t="s">
        <v>172</v>
      </c>
      <c r="C148">
        <v>37835476</v>
      </c>
      <c r="D148">
        <v>37835700</v>
      </c>
      <c r="E148">
        <v>225</v>
      </c>
      <c r="F148" t="s">
        <v>173</v>
      </c>
      <c r="G148">
        <v>111</v>
      </c>
      <c r="H148">
        <v>7.36252</v>
      </c>
      <c r="I148">
        <v>11.159369999999999</v>
      </c>
      <c r="J148">
        <v>8.5093599999999991</v>
      </c>
      <c r="K148">
        <v>91</v>
      </c>
      <c r="L148" t="s">
        <v>258</v>
      </c>
    </row>
    <row r="149" spans="1:12" x14ac:dyDescent="0.2">
      <c r="A149" t="s">
        <v>153</v>
      </c>
      <c r="B149" t="s">
        <v>172</v>
      </c>
      <c r="C149">
        <v>133658383</v>
      </c>
      <c r="D149">
        <v>133658510</v>
      </c>
      <c r="E149">
        <v>128</v>
      </c>
      <c r="F149" t="s">
        <v>173</v>
      </c>
      <c r="G149">
        <v>130</v>
      </c>
      <c r="H149">
        <v>8.2205600000000008</v>
      </c>
      <c r="I149">
        <v>13.09024</v>
      </c>
      <c r="J149">
        <v>10.38739</v>
      </c>
      <c r="K149">
        <v>58</v>
      </c>
      <c r="L149" t="s">
        <v>259</v>
      </c>
    </row>
    <row r="150" spans="1:12" x14ac:dyDescent="0.2">
      <c r="A150" t="s">
        <v>154</v>
      </c>
      <c r="B150" t="s">
        <v>172</v>
      </c>
      <c r="C150">
        <v>133663135</v>
      </c>
      <c r="D150">
        <v>133663320</v>
      </c>
      <c r="E150">
        <v>186</v>
      </c>
      <c r="F150" t="s">
        <v>173</v>
      </c>
      <c r="G150">
        <v>156</v>
      </c>
      <c r="H150">
        <v>9.3644599999999993</v>
      </c>
      <c r="I150">
        <v>15.66947</v>
      </c>
      <c r="J150">
        <v>12.904909999999999</v>
      </c>
      <c r="K150">
        <v>85</v>
      </c>
      <c r="L150" t="s">
        <v>259</v>
      </c>
    </row>
    <row r="151" spans="1:12" x14ac:dyDescent="0.2">
      <c r="A151" t="s">
        <v>155</v>
      </c>
      <c r="B151" t="s">
        <v>172</v>
      </c>
      <c r="C151">
        <v>133670960</v>
      </c>
      <c r="D151">
        <v>133671135</v>
      </c>
      <c r="E151">
        <v>176</v>
      </c>
      <c r="F151" t="s">
        <v>173</v>
      </c>
      <c r="G151">
        <v>269</v>
      </c>
      <c r="H151">
        <v>13.91578</v>
      </c>
      <c r="I151">
        <v>26.944099999999999</v>
      </c>
      <c r="J151">
        <v>23.977319999999999</v>
      </c>
      <c r="K151">
        <v>89</v>
      </c>
      <c r="L151" t="s">
        <v>259</v>
      </c>
    </row>
    <row r="152" spans="1:12" x14ac:dyDescent="0.2">
      <c r="A152" t="s">
        <v>156</v>
      </c>
      <c r="B152" t="s">
        <v>172</v>
      </c>
      <c r="C152">
        <v>133671434</v>
      </c>
      <c r="D152">
        <v>133671570</v>
      </c>
      <c r="E152">
        <v>137</v>
      </c>
      <c r="F152" t="s">
        <v>173</v>
      </c>
      <c r="G152">
        <v>110</v>
      </c>
      <c r="H152">
        <v>7.2158699999999998</v>
      </c>
      <c r="I152">
        <v>11.08747</v>
      </c>
      <c r="J152">
        <v>8.4457599999999999</v>
      </c>
      <c r="K152">
        <v>62</v>
      </c>
      <c r="L152" t="s">
        <v>259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5"/>
  <sheetViews>
    <sheetView tabSelected="1" topLeftCell="A18" workbookViewId="0">
      <selection activeCell="L2" sqref="L2:L55"/>
    </sheetView>
  </sheetViews>
  <sheetFormatPr baseColWidth="10" defaultColWidth="8.83203125" defaultRowHeight="15" x14ac:dyDescent="0.2"/>
  <cols>
    <col min="12" max="12" width="14.1640625" bestFit="1" customWidth="1"/>
  </cols>
  <sheetData>
    <row r="1" spans="1:12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260</v>
      </c>
      <c r="I1" t="e">
        <f>-LOG10 pvalue</f>
        <v>#NAME?</v>
      </c>
      <c r="J1" t="e">
        <f>-LOG10 qvalue</f>
        <v>#NAME?</v>
      </c>
      <c r="K1" t="s">
        <v>261</v>
      </c>
      <c r="L1" t="s">
        <v>262</v>
      </c>
    </row>
    <row r="2" spans="1:12" x14ac:dyDescent="0.2">
      <c r="A2" t="s">
        <v>174</v>
      </c>
      <c r="B2" t="s">
        <v>157</v>
      </c>
      <c r="C2">
        <v>37903137</v>
      </c>
      <c r="D2">
        <v>37903266</v>
      </c>
      <c r="E2">
        <v>130</v>
      </c>
      <c r="F2" t="s">
        <v>173</v>
      </c>
      <c r="G2">
        <v>97</v>
      </c>
      <c r="H2">
        <v>6.6262699999999999</v>
      </c>
      <c r="I2">
        <v>9.7120800000000003</v>
      </c>
      <c r="J2">
        <v>7.1083499999999997</v>
      </c>
      <c r="K2">
        <v>35</v>
      </c>
      <c r="L2" t="s">
        <v>263</v>
      </c>
    </row>
    <row r="3" spans="1:12" x14ac:dyDescent="0.2">
      <c r="A3" t="s">
        <v>175</v>
      </c>
      <c r="B3" t="s">
        <v>157</v>
      </c>
      <c r="C3">
        <v>37913954</v>
      </c>
      <c r="D3">
        <v>37914157</v>
      </c>
      <c r="E3">
        <v>204</v>
      </c>
      <c r="F3" t="s">
        <v>173</v>
      </c>
      <c r="G3">
        <v>220</v>
      </c>
      <c r="H3">
        <v>12.17168</v>
      </c>
      <c r="I3">
        <v>22.086099999999998</v>
      </c>
      <c r="J3">
        <v>19.195779999999999</v>
      </c>
      <c r="K3">
        <v>80</v>
      </c>
      <c r="L3" t="s">
        <v>263</v>
      </c>
    </row>
    <row r="4" spans="1:12" x14ac:dyDescent="0.2">
      <c r="A4" t="s">
        <v>176</v>
      </c>
      <c r="B4" t="s">
        <v>157</v>
      </c>
      <c r="C4">
        <v>37922915</v>
      </c>
      <c r="D4">
        <v>37923141</v>
      </c>
      <c r="E4">
        <v>227</v>
      </c>
      <c r="F4" t="s">
        <v>173</v>
      </c>
      <c r="G4">
        <v>95</v>
      </c>
      <c r="H4">
        <v>6.5342399999999996</v>
      </c>
      <c r="I4">
        <v>9.52271</v>
      </c>
      <c r="J4">
        <v>6.9335199999999997</v>
      </c>
      <c r="K4">
        <v>78</v>
      </c>
      <c r="L4" t="s">
        <v>263</v>
      </c>
    </row>
    <row r="5" spans="1:12" x14ac:dyDescent="0.2">
      <c r="A5" t="s">
        <v>177</v>
      </c>
      <c r="B5" t="s">
        <v>157</v>
      </c>
      <c r="C5">
        <v>37931317</v>
      </c>
      <c r="D5">
        <v>37931418</v>
      </c>
      <c r="E5">
        <v>102</v>
      </c>
      <c r="F5" t="s">
        <v>173</v>
      </c>
      <c r="G5">
        <v>70</v>
      </c>
      <c r="H5">
        <v>5.2624700000000004</v>
      </c>
      <c r="I5">
        <v>7.0763800000000003</v>
      </c>
      <c r="J5">
        <v>4.5788500000000001</v>
      </c>
      <c r="K5">
        <v>35</v>
      </c>
      <c r="L5" t="s">
        <v>263</v>
      </c>
    </row>
    <row r="6" spans="1:12" x14ac:dyDescent="0.2">
      <c r="A6" t="s">
        <v>178</v>
      </c>
      <c r="B6" t="s">
        <v>157</v>
      </c>
      <c r="C6">
        <v>155277194</v>
      </c>
      <c r="D6">
        <v>155277349</v>
      </c>
      <c r="E6">
        <v>156</v>
      </c>
      <c r="F6" t="s">
        <v>173</v>
      </c>
      <c r="G6">
        <v>194</v>
      </c>
      <c r="H6">
        <v>10.890610000000001</v>
      </c>
      <c r="I6">
        <v>19.408650000000002</v>
      </c>
      <c r="J6">
        <v>16.565239999999999</v>
      </c>
      <c r="K6">
        <v>70</v>
      </c>
      <c r="L6" t="s">
        <v>264</v>
      </c>
    </row>
    <row r="7" spans="1:12" x14ac:dyDescent="0.2">
      <c r="A7" t="s">
        <v>179</v>
      </c>
      <c r="B7" t="s">
        <v>228</v>
      </c>
      <c r="C7">
        <v>9012848</v>
      </c>
      <c r="D7">
        <v>9012958</v>
      </c>
      <c r="E7">
        <v>111</v>
      </c>
      <c r="F7" t="s">
        <v>173</v>
      </c>
      <c r="G7">
        <v>69</v>
      </c>
      <c r="H7">
        <v>5.1537600000000001</v>
      </c>
      <c r="I7">
        <v>6.9590800000000002</v>
      </c>
      <c r="J7">
        <v>4.4650999999999996</v>
      </c>
      <c r="K7">
        <v>26</v>
      </c>
      <c r="L7" t="s">
        <v>265</v>
      </c>
    </row>
    <row r="8" spans="1:12" x14ac:dyDescent="0.2">
      <c r="A8" t="s">
        <v>180</v>
      </c>
      <c r="B8" t="s">
        <v>159</v>
      </c>
      <c r="C8">
        <v>93903273</v>
      </c>
      <c r="D8">
        <v>93903540</v>
      </c>
      <c r="E8">
        <v>268</v>
      </c>
      <c r="F8" t="s">
        <v>173</v>
      </c>
      <c r="G8">
        <v>918</v>
      </c>
      <c r="H8">
        <v>27.22916</v>
      </c>
      <c r="I8">
        <v>91.836740000000006</v>
      </c>
      <c r="J8">
        <v>88.272229999999993</v>
      </c>
      <c r="K8">
        <v>147</v>
      </c>
      <c r="L8" t="s">
        <v>266</v>
      </c>
    </row>
    <row r="9" spans="1:12" x14ac:dyDescent="0.2">
      <c r="A9" t="s">
        <v>181</v>
      </c>
      <c r="B9" t="s">
        <v>159</v>
      </c>
      <c r="C9">
        <v>93905860</v>
      </c>
      <c r="D9">
        <v>93905963</v>
      </c>
      <c r="E9">
        <v>104</v>
      </c>
      <c r="F9" t="s">
        <v>173</v>
      </c>
      <c r="G9">
        <v>75</v>
      </c>
      <c r="H9">
        <v>4.8453200000000001</v>
      </c>
      <c r="I9">
        <v>7.5309999999999997</v>
      </c>
      <c r="J9">
        <v>5.0189300000000001</v>
      </c>
      <c r="K9">
        <v>46</v>
      </c>
      <c r="L9" t="s">
        <v>266</v>
      </c>
    </row>
    <row r="10" spans="1:12" x14ac:dyDescent="0.2">
      <c r="A10" t="s">
        <v>182</v>
      </c>
      <c r="B10" t="s">
        <v>159</v>
      </c>
      <c r="C10">
        <v>93911312</v>
      </c>
      <c r="D10">
        <v>93911538</v>
      </c>
      <c r="E10">
        <v>227</v>
      </c>
      <c r="F10" t="s">
        <v>173</v>
      </c>
      <c r="G10">
        <v>535</v>
      </c>
      <c r="H10">
        <v>23.451589999999999</v>
      </c>
      <c r="I10">
        <v>53.55124</v>
      </c>
      <c r="J10">
        <v>50.288339999999998</v>
      </c>
      <c r="K10">
        <v>88</v>
      </c>
      <c r="L10" t="s">
        <v>266</v>
      </c>
    </row>
    <row r="11" spans="1:12" x14ac:dyDescent="0.2">
      <c r="A11" t="s">
        <v>183</v>
      </c>
      <c r="B11" t="s">
        <v>159</v>
      </c>
      <c r="C11">
        <v>93916693</v>
      </c>
      <c r="D11">
        <v>93916871</v>
      </c>
      <c r="E11">
        <v>179</v>
      </c>
      <c r="F11" t="s">
        <v>173</v>
      </c>
      <c r="G11">
        <v>219</v>
      </c>
      <c r="H11">
        <v>9.9946199999999994</v>
      </c>
      <c r="I11">
        <v>21.957609999999999</v>
      </c>
      <c r="J11">
        <v>19.069289999999999</v>
      </c>
      <c r="K11">
        <v>87</v>
      </c>
      <c r="L11" t="s">
        <v>266</v>
      </c>
    </row>
    <row r="12" spans="1:12" x14ac:dyDescent="0.2">
      <c r="A12" t="s">
        <v>184</v>
      </c>
      <c r="B12" t="s">
        <v>159</v>
      </c>
      <c r="C12">
        <v>93918473</v>
      </c>
      <c r="D12">
        <v>93918772</v>
      </c>
      <c r="E12">
        <v>300</v>
      </c>
      <c r="F12" t="s">
        <v>173</v>
      </c>
      <c r="G12">
        <v>675</v>
      </c>
      <c r="H12">
        <v>22.471910000000001</v>
      </c>
      <c r="I12">
        <v>67.507940000000005</v>
      </c>
      <c r="J12">
        <v>64.126859999999994</v>
      </c>
      <c r="K12">
        <v>141</v>
      </c>
      <c r="L12" t="s">
        <v>266</v>
      </c>
    </row>
    <row r="13" spans="1:12" x14ac:dyDescent="0.2">
      <c r="A13" t="s">
        <v>185</v>
      </c>
      <c r="B13" t="s">
        <v>159</v>
      </c>
      <c r="C13">
        <v>93935638</v>
      </c>
      <c r="D13">
        <v>93936087</v>
      </c>
      <c r="E13">
        <v>450</v>
      </c>
      <c r="F13" t="s">
        <v>173</v>
      </c>
      <c r="G13">
        <v>855</v>
      </c>
      <c r="H13">
        <v>24.846830000000001</v>
      </c>
      <c r="I13">
        <v>85.503630000000001</v>
      </c>
      <c r="J13">
        <v>81.98545</v>
      </c>
      <c r="K13">
        <v>316</v>
      </c>
      <c r="L13" t="s">
        <v>266</v>
      </c>
    </row>
    <row r="14" spans="1:12" x14ac:dyDescent="0.2">
      <c r="A14" t="s">
        <v>186</v>
      </c>
      <c r="B14" t="s">
        <v>159</v>
      </c>
      <c r="C14">
        <v>93957631</v>
      </c>
      <c r="D14">
        <v>93957992</v>
      </c>
      <c r="E14">
        <v>362</v>
      </c>
      <c r="F14" t="s">
        <v>173</v>
      </c>
      <c r="G14">
        <v>549</v>
      </c>
      <c r="H14">
        <v>20.65934</v>
      </c>
      <c r="I14">
        <v>54.995730000000002</v>
      </c>
      <c r="J14">
        <v>51.719859999999997</v>
      </c>
      <c r="K14">
        <v>218</v>
      </c>
      <c r="L14" t="s">
        <v>266</v>
      </c>
    </row>
    <row r="15" spans="1:12" x14ac:dyDescent="0.2">
      <c r="A15" t="s">
        <v>187</v>
      </c>
      <c r="B15" t="s">
        <v>159</v>
      </c>
      <c r="C15">
        <v>93963909</v>
      </c>
      <c r="D15">
        <v>93964081</v>
      </c>
      <c r="E15">
        <v>173</v>
      </c>
      <c r="F15" t="s">
        <v>173</v>
      </c>
      <c r="G15">
        <v>84</v>
      </c>
      <c r="H15">
        <v>5.7657999999999996</v>
      </c>
      <c r="I15">
        <v>8.4235699999999998</v>
      </c>
      <c r="J15">
        <v>5.8680300000000001</v>
      </c>
      <c r="K15">
        <v>83</v>
      </c>
      <c r="L15" t="s">
        <v>266</v>
      </c>
    </row>
    <row r="16" spans="1:12" x14ac:dyDescent="0.2">
      <c r="A16" t="s">
        <v>188</v>
      </c>
      <c r="B16" t="s">
        <v>159</v>
      </c>
      <c r="C16">
        <v>93964520</v>
      </c>
      <c r="D16">
        <v>93964713</v>
      </c>
      <c r="E16">
        <v>194</v>
      </c>
      <c r="F16" t="s">
        <v>173</v>
      </c>
      <c r="G16">
        <v>121</v>
      </c>
      <c r="H16">
        <v>7.4986600000000001</v>
      </c>
      <c r="I16">
        <v>12.15892</v>
      </c>
      <c r="J16">
        <v>9.4839699999999993</v>
      </c>
      <c r="K16">
        <v>69</v>
      </c>
      <c r="L16" t="s">
        <v>266</v>
      </c>
    </row>
    <row r="17" spans="1:12" x14ac:dyDescent="0.2">
      <c r="A17" t="s">
        <v>189</v>
      </c>
      <c r="B17" t="s">
        <v>161</v>
      </c>
      <c r="C17">
        <v>89913398</v>
      </c>
      <c r="D17">
        <v>89913499</v>
      </c>
      <c r="E17">
        <v>102</v>
      </c>
      <c r="F17" t="s">
        <v>173</v>
      </c>
      <c r="G17">
        <v>82</v>
      </c>
      <c r="H17">
        <v>5.8513799999999998</v>
      </c>
      <c r="I17">
        <v>8.22776</v>
      </c>
      <c r="J17">
        <v>5.6909999999999998</v>
      </c>
      <c r="K17">
        <v>47</v>
      </c>
      <c r="L17" t="s">
        <v>267</v>
      </c>
    </row>
    <row r="18" spans="1:12" x14ac:dyDescent="0.2">
      <c r="A18" t="s">
        <v>190</v>
      </c>
      <c r="B18" t="s">
        <v>161</v>
      </c>
      <c r="C18">
        <v>89921083</v>
      </c>
      <c r="D18">
        <v>89921201</v>
      </c>
      <c r="E18">
        <v>119</v>
      </c>
      <c r="F18" t="s">
        <v>173</v>
      </c>
      <c r="G18">
        <v>113</v>
      </c>
      <c r="H18">
        <v>5.8386100000000001</v>
      </c>
      <c r="I18">
        <v>11.305619999999999</v>
      </c>
      <c r="J18">
        <v>8.6516999999999999</v>
      </c>
      <c r="K18">
        <v>71</v>
      </c>
      <c r="L18" t="s">
        <v>267</v>
      </c>
    </row>
    <row r="19" spans="1:12" x14ac:dyDescent="0.2">
      <c r="A19" t="s">
        <v>191</v>
      </c>
      <c r="B19" t="s">
        <v>161</v>
      </c>
      <c r="C19">
        <v>89921484</v>
      </c>
      <c r="D19">
        <v>89921603</v>
      </c>
      <c r="E19">
        <v>120</v>
      </c>
      <c r="F19" t="s">
        <v>173</v>
      </c>
      <c r="G19">
        <v>143</v>
      </c>
      <c r="H19">
        <v>6.8246700000000002</v>
      </c>
      <c r="I19">
        <v>14.337260000000001</v>
      </c>
      <c r="J19">
        <v>11.60211</v>
      </c>
      <c r="K19">
        <v>55</v>
      </c>
      <c r="L19" t="s">
        <v>267</v>
      </c>
    </row>
    <row r="20" spans="1:12" x14ac:dyDescent="0.2">
      <c r="A20" t="s">
        <v>192</v>
      </c>
      <c r="B20" t="s">
        <v>161</v>
      </c>
      <c r="C20">
        <v>89921778</v>
      </c>
      <c r="D20">
        <v>89921987</v>
      </c>
      <c r="E20">
        <v>210</v>
      </c>
      <c r="F20" t="s">
        <v>173</v>
      </c>
      <c r="G20">
        <v>85</v>
      </c>
      <c r="H20">
        <v>4.9013600000000004</v>
      </c>
      <c r="I20">
        <v>8.56325</v>
      </c>
      <c r="J20">
        <v>6.0037799999999999</v>
      </c>
      <c r="K20">
        <v>79</v>
      </c>
      <c r="L20" t="s">
        <v>267</v>
      </c>
    </row>
    <row r="21" spans="1:12" x14ac:dyDescent="0.2">
      <c r="A21" t="s">
        <v>193</v>
      </c>
      <c r="B21" t="s">
        <v>161</v>
      </c>
      <c r="C21">
        <v>89923124</v>
      </c>
      <c r="D21">
        <v>89923355</v>
      </c>
      <c r="E21">
        <v>232</v>
      </c>
      <c r="F21" t="s">
        <v>173</v>
      </c>
      <c r="G21">
        <v>565</v>
      </c>
      <c r="H21">
        <v>16.673369999999998</v>
      </c>
      <c r="I21">
        <v>56.565010000000001</v>
      </c>
      <c r="J21">
        <v>53.275359999999999</v>
      </c>
      <c r="K21">
        <v>130</v>
      </c>
      <c r="L21" t="s">
        <v>267</v>
      </c>
    </row>
    <row r="22" spans="1:12" x14ac:dyDescent="0.2">
      <c r="A22" t="s">
        <v>194</v>
      </c>
      <c r="B22" t="s">
        <v>161</v>
      </c>
      <c r="C22">
        <v>89928415</v>
      </c>
      <c r="D22">
        <v>89929012</v>
      </c>
      <c r="E22">
        <v>598</v>
      </c>
      <c r="F22" t="s">
        <v>173</v>
      </c>
      <c r="G22">
        <v>1008</v>
      </c>
      <c r="H22">
        <v>24.044809999999998</v>
      </c>
      <c r="I22">
        <v>100.85355</v>
      </c>
      <c r="J22">
        <v>97.224220000000003</v>
      </c>
      <c r="K22">
        <v>391</v>
      </c>
      <c r="L22" t="s">
        <v>267</v>
      </c>
    </row>
    <row r="23" spans="1:12" x14ac:dyDescent="0.2">
      <c r="A23" t="s">
        <v>195</v>
      </c>
      <c r="B23" t="s">
        <v>161</v>
      </c>
      <c r="C23">
        <v>89941845</v>
      </c>
      <c r="D23">
        <v>89942009</v>
      </c>
      <c r="E23">
        <v>165</v>
      </c>
      <c r="F23" t="s">
        <v>173</v>
      </c>
      <c r="G23">
        <v>183</v>
      </c>
      <c r="H23">
        <v>10.668089999999999</v>
      </c>
      <c r="I23">
        <v>18.344000000000001</v>
      </c>
      <c r="J23">
        <v>15.52169</v>
      </c>
      <c r="K23">
        <v>98</v>
      </c>
      <c r="L23" t="s">
        <v>267</v>
      </c>
    </row>
    <row r="24" spans="1:12" x14ac:dyDescent="0.2">
      <c r="A24" t="s">
        <v>196</v>
      </c>
      <c r="B24" t="s">
        <v>161</v>
      </c>
      <c r="C24">
        <v>101390811</v>
      </c>
      <c r="D24">
        <v>101391052</v>
      </c>
      <c r="E24">
        <v>242</v>
      </c>
      <c r="F24" t="s">
        <v>173</v>
      </c>
      <c r="G24">
        <v>413</v>
      </c>
      <c r="H24">
        <v>17.18852</v>
      </c>
      <c r="I24">
        <v>41.343829999999997</v>
      </c>
      <c r="J24">
        <v>38.200369999999999</v>
      </c>
      <c r="K24">
        <v>146</v>
      </c>
      <c r="L24" t="s">
        <v>268</v>
      </c>
    </row>
    <row r="25" spans="1:12" x14ac:dyDescent="0.2">
      <c r="A25" t="s">
        <v>197</v>
      </c>
      <c r="B25" t="s">
        <v>161</v>
      </c>
      <c r="C25">
        <v>101414708</v>
      </c>
      <c r="D25">
        <v>101414894</v>
      </c>
      <c r="E25">
        <v>187</v>
      </c>
      <c r="F25" t="s">
        <v>173</v>
      </c>
      <c r="G25">
        <v>641</v>
      </c>
      <c r="H25">
        <v>24.033930000000002</v>
      </c>
      <c r="I25">
        <v>64.118799999999993</v>
      </c>
      <c r="J25">
        <v>60.764879999999998</v>
      </c>
      <c r="K25">
        <v>91</v>
      </c>
      <c r="L25" t="s">
        <v>268</v>
      </c>
    </row>
    <row r="26" spans="1:12" x14ac:dyDescent="0.2">
      <c r="A26" t="s">
        <v>198</v>
      </c>
      <c r="B26" t="s">
        <v>161</v>
      </c>
      <c r="C26">
        <v>101425227</v>
      </c>
      <c r="D26">
        <v>101425419</v>
      </c>
      <c r="E26">
        <v>193</v>
      </c>
      <c r="F26" t="s">
        <v>173</v>
      </c>
      <c r="G26">
        <v>343</v>
      </c>
      <c r="H26">
        <v>14.303739999999999</v>
      </c>
      <c r="I26">
        <v>34.327019999999997</v>
      </c>
      <c r="J26">
        <v>31.262869999999999</v>
      </c>
      <c r="K26">
        <v>80</v>
      </c>
      <c r="L26" t="s">
        <v>268</v>
      </c>
    </row>
    <row r="27" spans="1:12" x14ac:dyDescent="0.2">
      <c r="A27" t="s">
        <v>199</v>
      </c>
      <c r="B27" t="s">
        <v>161</v>
      </c>
      <c r="C27">
        <v>101429750</v>
      </c>
      <c r="D27">
        <v>101429945</v>
      </c>
      <c r="E27">
        <v>196</v>
      </c>
      <c r="F27" t="s">
        <v>173</v>
      </c>
      <c r="G27">
        <v>364</v>
      </c>
      <c r="H27">
        <v>13.55673</v>
      </c>
      <c r="I27">
        <v>36.440519999999999</v>
      </c>
      <c r="J27">
        <v>33.351439999999997</v>
      </c>
      <c r="K27">
        <v>95</v>
      </c>
      <c r="L27" t="s">
        <v>268</v>
      </c>
    </row>
    <row r="28" spans="1:12" x14ac:dyDescent="0.2">
      <c r="A28" t="s">
        <v>200</v>
      </c>
      <c r="B28" t="s">
        <v>161</v>
      </c>
      <c r="C28">
        <v>101431076</v>
      </c>
      <c r="D28">
        <v>101431281</v>
      </c>
      <c r="E28">
        <v>206</v>
      </c>
      <c r="F28" t="s">
        <v>173</v>
      </c>
      <c r="G28">
        <v>287</v>
      </c>
      <c r="H28">
        <v>12.567030000000001</v>
      </c>
      <c r="I28">
        <v>28.742090000000001</v>
      </c>
      <c r="J28">
        <v>25.749580000000002</v>
      </c>
      <c r="K28">
        <v>87</v>
      </c>
      <c r="L28" t="s">
        <v>268</v>
      </c>
    </row>
    <row r="29" spans="1:12" x14ac:dyDescent="0.2">
      <c r="A29" t="s">
        <v>201</v>
      </c>
      <c r="B29" t="s">
        <v>161</v>
      </c>
      <c r="C29">
        <v>101438055</v>
      </c>
      <c r="D29">
        <v>101438189</v>
      </c>
      <c r="E29">
        <v>135</v>
      </c>
      <c r="F29" t="s">
        <v>173</v>
      </c>
      <c r="G29">
        <v>140</v>
      </c>
      <c r="H29">
        <v>8.1682699999999997</v>
      </c>
      <c r="I29">
        <v>14.004250000000001</v>
      </c>
      <c r="J29">
        <v>11.280290000000001</v>
      </c>
      <c r="K29">
        <v>88</v>
      </c>
      <c r="L29" t="s">
        <v>268</v>
      </c>
    </row>
    <row r="30" spans="1:12" x14ac:dyDescent="0.2">
      <c r="A30" t="s">
        <v>202</v>
      </c>
      <c r="B30" t="s">
        <v>161</v>
      </c>
      <c r="C30">
        <v>101441263</v>
      </c>
      <c r="D30">
        <v>101441420</v>
      </c>
      <c r="E30">
        <v>158</v>
      </c>
      <c r="F30" t="s">
        <v>173</v>
      </c>
      <c r="G30">
        <v>76</v>
      </c>
      <c r="H30">
        <v>5.2596299999999996</v>
      </c>
      <c r="I30">
        <v>7.6162299999999998</v>
      </c>
      <c r="J30">
        <v>5.1010900000000001</v>
      </c>
      <c r="K30">
        <v>67</v>
      </c>
      <c r="L30" t="s">
        <v>268</v>
      </c>
    </row>
    <row r="31" spans="1:12" x14ac:dyDescent="0.2">
      <c r="A31" t="s">
        <v>203</v>
      </c>
      <c r="B31" t="s">
        <v>162</v>
      </c>
      <c r="C31">
        <v>48976333</v>
      </c>
      <c r="D31">
        <v>48976731</v>
      </c>
      <c r="E31">
        <v>399</v>
      </c>
      <c r="F31" t="s">
        <v>173</v>
      </c>
      <c r="G31">
        <v>529</v>
      </c>
      <c r="H31">
        <v>20.421130000000002</v>
      </c>
      <c r="I31">
        <v>52.967320000000001</v>
      </c>
      <c r="J31">
        <v>49.70964</v>
      </c>
      <c r="K31">
        <v>242</v>
      </c>
      <c r="L31" t="s">
        <v>269</v>
      </c>
    </row>
    <row r="32" spans="1:12" x14ac:dyDescent="0.2">
      <c r="A32" t="s">
        <v>204</v>
      </c>
      <c r="B32" t="s">
        <v>162</v>
      </c>
      <c r="C32">
        <v>48981659</v>
      </c>
      <c r="D32">
        <v>48981780</v>
      </c>
      <c r="E32">
        <v>122</v>
      </c>
      <c r="F32" t="s">
        <v>173</v>
      </c>
      <c r="G32">
        <v>120</v>
      </c>
      <c r="H32">
        <v>4.9395800000000003</v>
      </c>
      <c r="I32">
        <v>12.008979999999999</v>
      </c>
      <c r="J32">
        <v>9.3374400000000009</v>
      </c>
      <c r="K32">
        <v>46</v>
      </c>
      <c r="L32" t="s">
        <v>269</v>
      </c>
    </row>
    <row r="33" spans="1:12" x14ac:dyDescent="0.2">
      <c r="A33" t="s">
        <v>205</v>
      </c>
      <c r="B33" t="s">
        <v>162</v>
      </c>
      <c r="C33">
        <v>48981916</v>
      </c>
      <c r="D33">
        <v>48982164</v>
      </c>
      <c r="E33">
        <v>249</v>
      </c>
      <c r="F33" t="s">
        <v>173</v>
      </c>
      <c r="G33">
        <v>982</v>
      </c>
      <c r="H33">
        <v>15.91639</v>
      </c>
      <c r="I33">
        <v>98.234620000000007</v>
      </c>
      <c r="J33">
        <v>94.624120000000005</v>
      </c>
      <c r="K33">
        <v>147</v>
      </c>
      <c r="L33" t="s">
        <v>269</v>
      </c>
    </row>
    <row r="34" spans="1:12" x14ac:dyDescent="0.2">
      <c r="A34" t="s">
        <v>206</v>
      </c>
      <c r="B34" t="s">
        <v>162</v>
      </c>
      <c r="C34">
        <v>48982341</v>
      </c>
      <c r="D34">
        <v>48982442</v>
      </c>
      <c r="E34">
        <v>102</v>
      </c>
      <c r="F34" t="s">
        <v>173</v>
      </c>
      <c r="G34">
        <v>100</v>
      </c>
      <c r="H34">
        <v>3.9325800000000002</v>
      </c>
      <c r="I34">
        <v>10.011039999999999</v>
      </c>
      <c r="J34">
        <v>7.3996000000000004</v>
      </c>
      <c r="K34">
        <v>51</v>
      </c>
      <c r="L34" t="s">
        <v>269</v>
      </c>
    </row>
    <row r="35" spans="1:12" x14ac:dyDescent="0.2">
      <c r="A35" t="s">
        <v>207</v>
      </c>
      <c r="B35" t="s">
        <v>162</v>
      </c>
      <c r="C35">
        <v>48982529</v>
      </c>
      <c r="D35">
        <v>48982741</v>
      </c>
      <c r="E35">
        <v>213</v>
      </c>
      <c r="F35" t="s">
        <v>173</v>
      </c>
      <c r="G35">
        <v>358</v>
      </c>
      <c r="H35">
        <v>8.1350099999999994</v>
      </c>
      <c r="I35">
        <v>35.842199999999998</v>
      </c>
      <c r="J35">
        <v>32.760269999999998</v>
      </c>
      <c r="K35">
        <v>120</v>
      </c>
      <c r="L35" t="s">
        <v>269</v>
      </c>
    </row>
    <row r="36" spans="1:12" x14ac:dyDescent="0.2">
      <c r="A36" t="s">
        <v>208</v>
      </c>
      <c r="B36" t="s">
        <v>162</v>
      </c>
      <c r="C36">
        <v>48986668</v>
      </c>
      <c r="D36">
        <v>48986991</v>
      </c>
      <c r="E36">
        <v>324</v>
      </c>
      <c r="F36" t="s">
        <v>173</v>
      </c>
      <c r="G36">
        <v>913</v>
      </c>
      <c r="H36">
        <v>15.03927</v>
      </c>
      <c r="I36">
        <v>91.345339999999993</v>
      </c>
      <c r="J36">
        <v>87.784450000000007</v>
      </c>
      <c r="K36">
        <v>173</v>
      </c>
      <c r="L36" t="s">
        <v>269</v>
      </c>
    </row>
    <row r="37" spans="1:12" x14ac:dyDescent="0.2">
      <c r="A37" t="s">
        <v>209</v>
      </c>
      <c r="B37" t="s">
        <v>162</v>
      </c>
      <c r="C37">
        <v>48992502</v>
      </c>
      <c r="D37">
        <v>48992821</v>
      </c>
      <c r="E37">
        <v>320</v>
      </c>
      <c r="F37" t="s">
        <v>173</v>
      </c>
      <c r="G37">
        <v>1398</v>
      </c>
      <c r="H37">
        <v>22.421520000000001</v>
      </c>
      <c r="I37">
        <v>139.84700000000001</v>
      </c>
      <c r="J37">
        <v>135.92352</v>
      </c>
      <c r="K37">
        <v>151</v>
      </c>
      <c r="L37" t="s">
        <v>269</v>
      </c>
    </row>
    <row r="38" spans="1:12" x14ac:dyDescent="0.2">
      <c r="A38" t="s">
        <v>210</v>
      </c>
      <c r="B38" t="s">
        <v>162</v>
      </c>
      <c r="C38">
        <v>48995400</v>
      </c>
      <c r="D38">
        <v>48995555</v>
      </c>
      <c r="E38">
        <v>156</v>
      </c>
      <c r="F38" t="s">
        <v>173</v>
      </c>
      <c r="G38">
        <v>117</v>
      </c>
      <c r="H38">
        <v>4.3570500000000001</v>
      </c>
      <c r="I38">
        <v>11.79566</v>
      </c>
      <c r="J38">
        <v>9.1298899999999996</v>
      </c>
      <c r="K38">
        <v>67</v>
      </c>
      <c r="L38" t="s">
        <v>269</v>
      </c>
    </row>
    <row r="39" spans="1:12" x14ac:dyDescent="0.2">
      <c r="A39" t="s">
        <v>211</v>
      </c>
      <c r="B39" t="s">
        <v>162</v>
      </c>
      <c r="C39">
        <v>48997006</v>
      </c>
      <c r="D39">
        <v>48997202</v>
      </c>
      <c r="E39">
        <v>197</v>
      </c>
      <c r="F39" t="s">
        <v>173</v>
      </c>
      <c r="G39">
        <v>673</v>
      </c>
      <c r="H39">
        <v>12.487439999999999</v>
      </c>
      <c r="I39">
        <v>67.394000000000005</v>
      </c>
      <c r="J39">
        <v>64.013859999999994</v>
      </c>
      <c r="K39">
        <v>97</v>
      </c>
      <c r="L39" t="s">
        <v>269</v>
      </c>
    </row>
    <row r="40" spans="1:12" x14ac:dyDescent="0.2">
      <c r="A40" t="s">
        <v>212</v>
      </c>
      <c r="B40" t="s">
        <v>162</v>
      </c>
      <c r="C40">
        <v>48999486</v>
      </c>
      <c r="D40">
        <v>48999656</v>
      </c>
      <c r="E40">
        <v>171</v>
      </c>
      <c r="F40" t="s">
        <v>173</v>
      </c>
      <c r="G40">
        <v>274</v>
      </c>
      <c r="H40">
        <v>9.0596499999999995</v>
      </c>
      <c r="I40">
        <v>27.460809999999999</v>
      </c>
      <c r="J40">
        <v>24.486090000000001</v>
      </c>
      <c r="K40">
        <v>80</v>
      </c>
      <c r="L40" t="s">
        <v>269</v>
      </c>
    </row>
    <row r="41" spans="1:12" x14ac:dyDescent="0.2">
      <c r="A41" t="s">
        <v>213</v>
      </c>
      <c r="B41" t="s">
        <v>162</v>
      </c>
      <c r="C41">
        <v>49001082</v>
      </c>
      <c r="D41">
        <v>49001183</v>
      </c>
      <c r="E41">
        <v>102</v>
      </c>
      <c r="F41" t="s">
        <v>173</v>
      </c>
      <c r="G41">
        <v>77</v>
      </c>
      <c r="H41">
        <v>4.3173500000000002</v>
      </c>
      <c r="I41">
        <v>7.7944300000000002</v>
      </c>
      <c r="J41">
        <v>5.2735399999999997</v>
      </c>
      <c r="K41">
        <v>64</v>
      </c>
      <c r="L41" t="s">
        <v>269</v>
      </c>
    </row>
    <row r="42" spans="1:12" x14ac:dyDescent="0.2">
      <c r="A42" t="s">
        <v>214</v>
      </c>
      <c r="B42" t="s">
        <v>162</v>
      </c>
      <c r="C42">
        <v>49012764</v>
      </c>
      <c r="D42">
        <v>49013038</v>
      </c>
      <c r="E42">
        <v>275</v>
      </c>
      <c r="F42" t="s">
        <v>173</v>
      </c>
      <c r="G42">
        <v>394</v>
      </c>
      <c r="H42">
        <v>16.047879999999999</v>
      </c>
      <c r="I42">
        <v>39.405610000000003</v>
      </c>
      <c r="J42">
        <v>36.283200000000001</v>
      </c>
      <c r="K42">
        <v>129</v>
      </c>
      <c r="L42" t="s">
        <v>269</v>
      </c>
    </row>
    <row r="43" spans="1:12" x14ac:dyDescent="0.2">
      <c r="A43" t="s">
        <v>215</v>
      </c>
      <c r="B43" t="s">
        <v>162</v>
      </c>
      <c r="C43">
        <v>49013279</v>
      </c>
      <c r="D43">
        <v>49013380</v>
      </c>
      <c r="E43">
        <v>102</v>
      </c>
      <c r="F43" t="s">
        <v>173</v>
      </c>
      <c r="G43">
        <v>49</v>
      </c>
      <c r="H43">
        <v>3.8524099999999999</v>
      </c>
      <c r="I43">
        <v>4.9458200000000003</v>
      </c>
      <c r="J43">
        <v>2.5826799999999999</v>
      </c>
      <c r="K43">
        <v>28</v>
      </c>
      <c r="L43" t="s">
        <v>269</v>
      </c>
    </row>
    <row r="44" spans="1:12" x14ac:dyDescent="0.2">
      <c r="A44" t="s">
        <v>216</v>
      </c>
      <c r="B44" t="s">
        <v>229</v>
      </c>
      <c r="C44">
        <v>1598193</v>
      </c>
      <c r="D44">
        <v>1598294</v>
      </c>
      <c r="E44">
        <v>102</v>
      </c>
      <c r="F44" t="s">
        <v>173</v>
      </c>
      <c r="G44">
        <v>90</v>
      </c>
      <c r="H44">
        <v>6.2429800000000002</v>
      </c>
      <c r="I44">
        <v>9.0022800000000007</v>
      </c>
      <c r="J44">
        <v>6.4299200000000001</v>
      </c>
      <c r="K44">
        <v>60</v>
      </c>
      <c r="L44" t="s">
        <v>270</v>
      </c>
    </row>
    <row r="45" spans="1:12" x14ac:dyDescent="0.2">
      <c r="A45" t="s">
        <v>217</v>
      </c>
      <c r="B45" t="s">
        <v>229</v>
      </c>
      <c r="C45">
        <v>1604344</v>
      </c>
      <c r="D45">
        <v>1604670</v>
      </c>
      <c r="E45">
        <v>327</v>
      </c>
      <c r="F45" t="s">
        <v>173</v>
      </c>
      <c r="G45">
        <v>384</v>
      </c>
      <c r="H45">
        <v>16.747119999999999</v>
      </c>
      <c r="I45">
        <v>38.465269999999997</v>
      </c>
      <c r="J45">
        <v>35.353050000000003</v>
      </c>
      <c r="K45">
        <v>136</v>
      </c>
      <c r="L45" t="s">
        <v>270</v>
      </c>
    </row>
    <row r="46" spans="1:12" x14ac:dyDescent="0.2">
      <c r="A46" t="s">
        <v>218</v>
      </c>
      <c r="B46" t="s">
        <v>229</v>
      </c>
      <c r="C46">
        <v>1621443</v>
      </c>
      <c r="D46">
        <v>1621788</v>
      </c>
      <c r="E46">
        <v>346</v>
      </c>
      <c r="F46" t="s">
        <v>173</v>
      </c>
      <c r="G46">
        <v>811</v>
      </c>
      <c r="H46">
        <v>18.86966</v>
      </c>
      <c r="I46">
        <v>81.105249999999998</v>
      </c>
      <c r="J46">
        <v>77.619699999999995</v>
      </c>
      <c r="K46">
        <v>99</v>
      </c>
      <c r="L46" t="s">
        <v>270</v>
      </c>
    </row>
    <row r="47" spans="1:12" x14ac:dyDescent="0.2">
      <c r="A47" t="s">
        <v>219</v>
      </c>
      <c r="B47" t="s">
        <v>229</v>
      </c>
      <c r="C47">
        <v>1621990</v>
      </c>
      <c r="D47">
        <v>1622243</v>
      </c>
      <c r="E47">
        <v>254</v>
      </c>
      <c r="F47" t="s">
        <v>173</v>
      </c>
      <c r="G47">
        <v>553</v>
      </c>
      <c r="H47">
        <v>14.36257</v>
      </c>
      <c r="I47">
        <v>55.370809999999999</v>
      </c>
      <c r="J47">
        <v>52.0916</v>
      </c>
      <c r="K47">
        <v>129</v>
      </c>
      <c r="L47" t="s">
        <v>270</v>
      </c>
    </row>
    <row r="48" spans="1:12" x14ac:dyDescent="0.2">
      <c r="A48" t="s">
        <v>220</v>
      </c>
      <c r="B48" t="s">
        <v>229</v>
      </c>
      <c r="C48">
        <v>233415088</v>
      </c>
      <c r="D48">
        <v>233415301</v>
      </c>
      <c r="E48">
        <v>214</v>
      </c>
      <c r="F48" t="s">
        <v>173</v>
      </c>
      <c r="G48">
        <v>200</v>
      </c>
      <c r="H48">
        <v>11.412459999999999</v>
      </c>
      <c r="I48">
        <v>20.024439999999998</v>
      </c>
      <c r="J48">
        <v>17.170020000000001</v>
      </c>
      <c r="K48">
        <v>85</v>
      </c>
      <c r="L48" t="s">
        <v>271</v>
      </c>
    </row>
    <row r="49" spans="1:12" x14ac:dyDescent="0.2">
      <c r="A49" t="s">
        <v>221</v>
      </c>
      <c r="B49" t="s">
        <v>229</v>
      </c>
      <c r="C49">
        <v>233474641</v>
      </c>
      <c r="D49">
        <v>233474755</v>
      </c>
      <c r="E49">
        <v>115</v>
      </c>
      <c r="F49" t="s">
        <v>173</v>
      </c>
      <c r="G49">
        <v>57</v>
      </c>
      <c r="H49">
        <v>4.5137999999999998</v>
      </c>
      <c r="I49">
        <v>5.7239599999999999</v>
      </c>
      <c r="J49">
        <v>3.2962199999999999</v>
      </c>
      <c r="K49">
        <v>21</v>
      </c>
      <c r="L49" t="s">
        <v>271</v>
      </c>
    </row>
    <row r="50" spans="1:12" x14ac:dyDescent="0.2">
      <c r="A50" t="s">
        <v>222</v>
      </c>
      <c r="B50" t="s">
        <v>166</v>
      </c>
      <c r="C50">
        <v>149005705</v>
      </c>
      <c r="D50">
        <v>149005862</v>
      </c>
      <c r="E50">
        <v>158</v>
      </c>
      <c r="F50" t="s">
        <v>173</v>
      </c>
      <c r="G50">
        <v>153</v>
      </c>
      <c r="H50">
        <v>9.3345800000000008</v>
      </c>
      <c r="I50">
        <v>15.359640000000001</v>
      </c>
      <c r="J50">
        <v>12.60173</v>
      </c>
      <c r="K50">
        <v>81</v>
      </c>
      <c r="L50" t="s">
        <v>272</v>
      </c>
    </row>
    <row r="51" spans="1:12" x14ac:dyDescent="0.2">
      <c r="A51" t="s">
        <v>223</v>
      </c>
      <c r="B51" t="s">
        <v>166</v>
      </c>
      <c r="C51">
        <v>149017892</v>
      </c>
      <c r="D51">
        <v>149018271</v>
      </c>
      <c r="E51">
        <v>380</v>
      </c>
      <c r="F51" t="s">
        <v>173</v>
      </c>
      <c r="G51">
        <v>252</v>
      </c>
      <c r="H51">
        <v>13.229100000000001</v>
      </c>
      <c r="I51">
        <v>25.25272</v>
      </c>
      <c r="J51">
        <v>22.311209999999999</v>
      </c>
      <c r="K51">
        <v>101</v>
      </c>
      <c r="L51" t="s">
        <v>272</v>
      </c>
    </row>
    <row r="52" spans="1:12" x14ac:dyDescent="0.2">
      <c r="A52" t="s">
        <v>224</v>
      </c>
      <c r="B52" t="s">
        <v>166</v>
      </c>
      <c r="C52">
        <v>149057791</v>
      </c>
      <c r="D52">
        <v>149057968</v>
      </c>
      <c r="E52">
        <v>178</v>
      </c>
      <c r="F52" t="s">
        <v>173</v>
      </c>
      <c r="G52">
        <v>222</v>
      </c>
      <c r="H52">
        <v>12.25174</v>
      </c>
      <c r="I52">
        <v>22.233309999999999</v>
      </c>
      <c r="J52">
        <v>19.340599999999998</v>
      </c>
      <c r="K52">
        <v>85</v>
      </c>
      <c r="L52" t="s">
        <v>272</v>
      </c>
    </row>
    <row r="53" spans="1:12" x14ac:dyDescent="0.2">
      <c r="A53" t="s">
        <v>225</v>
      </c>
      <c r="B53" t="s">
        <v>169</v>
      </c>
      <c r="C53">
        <v>72064525</v>
      </c>
      <c r="D53">
        <v>72064626</v>
      </c>
      <c r="E53">
        <v>102</v>
      </c>
      <c r="F53" t="s">
        <v>173</v>
      </c>
      <c r="G53">
        <v>69</v>
      </c>
      <c r="H53">
        <v>5.1537600000000001</v>
      </c>
      <c r="I53">
        <v>6.9590800000000002</v>
      </c>
      <c r="J53">
        <v>4.4650999999999996</v>
      </c>
      <c r="K53">
        <v>53</v>
      </c>
      <c r="L53" t="s">
        <v>273</v>
      </c>
    </row>
    <row r="54" spans="1:12" x14ac:dyDescent="0.2">
      <c r="A54" t="s">
        <v>226</v>
      </c>
      <c r="B54" t="s">
        <v>169</v>
      </c>
      <c r="C54">
        <v>72078105</v>
      </c>
      <c r="D54">
        <v>72078305</v>
      </c>
      <c r="E54">
        <v>201</v>
      </c>
      <c r="F54" t="s">
        <v>173</v>
      </c>
      <c r="G54">
        <v>56</v>
      </c>
      <c r="H54">
        <v>4.3885300000000003</v>
      </c>
      <c r="I54">
        <v>5.6041499999999997</v>
      </c>
      <c r="J54">
        <v>3.2073999999999998</v>
      </c>
      <c r="K54">
        <v>25</v>
      </c>
      <c r="L54" t="s">
        <v>273</v>
      </c>
    </row>
    <row r="55" spans="1:12" x14ac:dyDescent="0.2">
      <c r="A55" t="s">
        <v>227</v>
      </c>
      <c r="B55" t="s">
        <v>169</v>
      </c>
      <c r="C55">
        <v>72114486</v>
      </c>
      <c r="D55">
        <v>72114607</v>
      </c>
      <c r="E55">
        <v>122</v>
      </c>
      <c r="F55" t="s">
        <v>173</v>
      </c>
      <c r="G55">
        <v>111</v>
      </c>
      <c r="H55">
        <v>7.36252</v>
      </c>
      <c r="I55">
        <v>11.159369999999999</v>
      </c>
      <c r="J55">
        <v>8.5093599999999991</v>
      </c>
      <c r="K55">
        <v>52</v>
      </c>
      <c r="L55" t="s">
        <v>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Enhancers-E2 activated lncRNAs</vt:lpstr>
      <vt:lpstr>Enhancers-E2 repressed lncRNAs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Jason Liu</cp:lastModifiedBy>
  <dcterms:created xsi:type="dcterms:W3CDTF">2020-01-09T22:41:06Z</dcterms:created>
  <dcterms:modified xsi:type="dcterms:W3CDTF">2020-04-19T23:07:31Z</dcterms:modified>
</cp:coreProperties>
</file>