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Sectie KinderInfectieziekten\Personal files\Lucille\PhD\Paper - Sp antigen discovery\Virulence rebuttal\Supplementary Tables\"/>
    </mc:Choice>
  </mc:AlternateContent>
  <xr:revisionPtr revIDLastSave="0" documentId="13_ncr:1_{AE413A15-0489-4F70-A32E-DA32CE9971AD}" xr6:coauthVersionLast="41" xr6:coauthVersionMax="41" xr10:uidLastSave="{00000000-0000-0000-0000-000000000000}"/>
  <bookViews>
    <workbookView xWindow="-28920" yWindow="-120" windowWidth="29040" windowHeight="16440" tabRatio="661" xr2:uid="{00000000-000D-0000-FFFF-FFFF00000000}"/>
  </bookViews>
  <sheets>
    <sheet name="1,5-fold down" sheetId="27" r:id="rId1"/>
  </sheets>
  <definedNames>
    <definedName name="_xlnm.Print_Area" localSheetId="0">'1,5-fold down'!$A$15:$D$80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<sst xmlns="http://schemas.openxmlformats.org/spreadsheetml/2006/main" count="373" uniqueCount="194">
  <si>
    <t>Accession</t>
  </si>
  <si>
    <t>Description</t>
  </si>
  <si>
    <t>MW [kDa]</t>
  </si>
  <si>
    <t>High</t>
  </si>
  <si>
    <t>hypothetical protein</t>
  </si>
  <si>
    <t>na</t>
  </si>
  <si>
    <t>ON</t>
  </si>
  <si>
    <t>Protein properties</t>
  </si>
  <si>
    <t>Sequence coverage [%]</t>
  </si>
  <si>
    <t>Number of peptide spectrum matches</t>
  </si>
  <si>
    <t>Calc. pI</t>
  </si>
  <si>
    <t>Number of amino acids</t>
  </si>
  <si>
    <t>Identification overview</t>
  </si>
  <si>
    <t>p-value or q-value &lt;0.05 = significant</t>
  </si>
  <si>
    <t>Protein FDR HIGH</t>
  </si>
  <si>
    <t>false discovery rate on protein level &lt;1%</t>
  </si>
  <si>
    <t>q-value</t>
  </si>
  <si>
    <t>Benjamini-Hochberg corrected</t>
  </si>
  <si>
    <t>OFF</t>
  </si>
  <si>
    <t>not available (or only available in one condition per strain)</t>
  </si>
  <si>
    <t>SP_1872</t>
  </si>
  <si>
    <t>SP_2156</t>
  </si>
  <si>
    <t>SP_0871</t>
  </si>
  <si>
    <t>SP_1578</t>
  </si>
  <si>
    <t>SP_1546</t>
  </si>
  <si>
    <t>SP_2096</t>
  </si>
  <si>
    <t>SP_0182</t>
  </si>
  <si>
    <t>SP_0867</t>
  </si>
  <si>
    <t>SP_0267</t>
  </si>
  <si>
    <t>SP_1160</t>
  </si>
  <si>
    <t>SP_1701</t>
  </si>
  <si>
    <t>SP_1587</t>
  </si>
  <si>
    <t>SP_0095</t>
  </si>
  <si>
    <t>SP_0204</t>
  </si>
  <si>
    <t>SP_0869</t>
  </si>
  <si>
    <t>SP_1027</t>
  </si>
  <si>
    <t>SP_2073</t>
  </si>
  <si>
    <t>SP_1501</t>
  </si>
  <si>
    <t>SP_0192</t>
  </si>
  <si>
    <t>SP_0868</t>
  </si>
  <si>
    <t>SP_2064</t>
  </si>
  <si>
    <t>SP_1714</t>
  </si>
  <si>
    <t>SP_0159</t>
  </si>
  <si>
    <t>SP_1164</t>
  </si>
  <si>
    <t>SP_1871</t>
  </si>
  <si>
    <t>SP_0600</t>
  </si>
  <si>
    <t>tpx</t>
  </si>
  <si>
    <t>SP_0035</t>
  </si>
  <si>
    <t>SP_2097</t>
  </si>
  <si>
    <t>ndk</t>
  </si>
  <si>
    <t>SP_0599</t>
  </si>
  <si>
    <t>fmt</t>
  </si>
  <si>
    <t>ruvA</t>
  </si>
  <si>
    <t>SP_0292</t>
  </si>
  <si>
    <t>aroB</t>
  </si>
  <si>
    <t>SP_0552</t>
  </si>
  <si>
    <t>SP_1736</t>
  </si>
  <si>
    <t>Unknown</t>
  </si>
  <si>
    <t>Cytoplasmic</t>
  </si>
  <si>
    <t>CytoplasmicMembrane</t>
  </si>
  <si>
    <t>Extracellular</t>
  </si>
  <si>
    <t>SP_0197</t>
  </si>
  <si>
    <t>SP_0731</t>
  </si>
  <si>
    <t>SP_0791</t>
  </si>
  <si>
    <t>SP_1025</t>
  </si>
  <si>
    <t>SP_1634</t>
  </si>
  <si>
    <t>SP_2054</t>
  </si>
  <si>
    <t>Median normalized protein intensities</t>
  </si>
  <si>
    <t>Quantitative comparative analysis</t>
  </si>
  <si>
    <t>Gene</t>
  </si>
  <si>
    <t>GI number</t>
  </si>
  <si>
    <t>Localization prediction (PsortB)</t>
  </si>
  <si>
    <t>Number of Unique Peptides</t>
  </si>
  <si>
    <t>Protein FDR Confidence Combined</t>
  </si>
  <si>
    <t>Exp q-value Combined</t>
  </si>
  <si>
    <t>Sum PEP Score</t>
  </si>
  <si>
    <t>Score Sequest HT Sequest HT</t>
  </si>
  <si>
    <t>BHN100 CDM1</t>
  </si>
  <si>
    <t>BHN100 CDM2</t>
  </si>
  <si>
    <t>BHN100 CDM3</t>
  </si>
  <si>
    <t>BHN100 IVMCDM1</t>
  </si>
  <si>
    <t>BHN100 IVMCDM2</t>
  </si>
  <si>
    <t>BHN100 IVMCDM3</t>
  </si>
  <si>
    <t>BHN418 CDM1</t>
  </si>
  <si>
    <t>BHN418 CDM2</t>
  </si>
  <si>
    <t>BHN418 CDM3</t>
  </si>
  <si>
    <t>BHN418 IVMCDM1</t>
  </si>
  <si>
    <t>BHN418 IVMCDM2</t>
  </si>
  <si>
    <t>BHN418 IVMCDM3</t>
  </si>
  <si>
    <t>Average BHN100CDMIVM / BHN100CDM</t>
  </si>
  <si>
    <t>P-value BHN100CDMIVM / BHN100CDM</t>
  </si>
  <si>
    <t>Q-Value BHN100CDMIVM / BHN100CDM</t>
  </si>
  <si>
    <t>Average BHN418CDMIVM / BHN418CDM</t>
  </si>
  <si>
    <t>P-value BHN418CDMIVM / BHN418CDM</t>
  </si>
  <si>
    <t>Q-Value BHN418CDMIVM / BHN418CDM</t>
  </si>
  <si>
    <t>Annova p-value</t>
  </si>
  <si>
    <t>Annova q-value</t>
  </si>
  <si>
    <t>brnQ</t>
  </si>
  <si>
    <t>branched-chain amino acid transport system II carrier protein</t>
  </si>
  <si>
    <t>iron-compound ABC transporter iron-compound-binding protein</t>
  </si>
  <si>
    <t>iron-compound ABC transporter ATP-binding protein</t>
  </si>
  <si>
    <t>conserved_hypothetical_protein</t>
  </si>
  <si>
    <t>thiol peroxidase</t>
  </si>
  <si>
    <t>sodA</t>
  </si>
  <si>
    <t>superoxide dismutase, manganese-dependent</t>
  </si>
  <si>
    <t>acetyltransferase</t>
  </si>
  <si>
    <t>oxalate:formate antiporter</t>
  </si>
  <si>
    <t>ABC transporter ATP-binding protein</t>
  </si>
  <si>
    <t>pcsB</t>
  </si>
  <si>
    <t>glycosyl hydrolase</t>
  </si>
  <si>
    <t>class-V aminotransferase</t>
  </si>
  <si>
    <t>pfl</t>
  </si>
  <si>
    <t>formate acetyltransferase</t>
  </si>
  <si>
    <t>transmembrane protein Vexp1</t>
  </si>
  <si>
    <t>intein-containing protein</t>
  </si>
  <si>
    <t>Holliday junction DNA helicase RuvA</t>
  </si>
  <si>
    <t>methylcrotonoyl-CoA carboxylase</t>
  </si>
  <si>
    <t>SP_x1750</t>
  </si>
  <si>
    <t>2,3,4,5-tetrahydropyridine-2,6-carboxylate N-succinyltransferase</t>
  </si>
  <si>
    <t>bta</t>
  </si>
  <si>
    <t>bacterocin transport accessory protein</t>
  </si>
  <si>
    <t>htrA</t>
  </si>
  <si>
    <t>serine protease</t>
  </si>
  <si>
    <t>thiD</t>
  </si>
  <si>
    <t>phosphomethylpyrimidine kinase (EC:2.7.4.7)</t>
  </si>
  <si>
    <t>M2/M25/M4 family peptidase</t>
  </si>
  <si>
    <t>dihydrofolate synthetase</t>
  </si>
  <si>
    <t>spxB</t>
  </si>
  <si>
    <t>pyruvate oxidase</t>
  </si>
  <si>
    <t>conserved_domain_protein</t>
  </si>
  <si>
    <t>ABC transporter ATP-binding protein/permease</t>
  </si>
  <si>
    <t>aromatic amino acid aminotransferase</t>
  </si>
  <si>
    <t>zwf</t>
  </si>
  <si>
    <t>glucose-6-phosphate 1-dehydrogenase (EC:1.1.1.49)</t>
  </si>
  <si>
    <t>aroC</t>
  </si>
  <si>
    <t>chorismate synthase (EC:4.2.3.5)</t>
  </si>
  <si>
    <t>lipoate-protein ligase</t>
  </si>
  <si>
    <t>dldh</t>
  </si>
  <si>
    <t>acetoin dehydrogenase complex, E3 component, dihydrolipoamide dehydrogenase</t>
  </si>
  <si>
    <t>trxB</t>
  </si>
  <si>
    <t>thioredoxin reductase</t>
  </si>
  <si>
    <t>acetoin dehydrogenase, E1 component subunit alpha</t>
  </si>
  <si>
    <t>bifunctional folate synthesis protein</t>
  </si>
  <si>
    <t>phospho-2-dehydro-3-deoxyheptonate aldolase (EC:2.5.1.54)</t>
  </si>
  <si>
    <t>methionyl-tRNA formyltransferase (EC:2.1.2.9)</t>
  </si>
  <si>
    <t>aldo/keto reductase</t>
  </si>
  <si>
    <t>amino acid ABC transporter ATP-binding protein</t>
  </si>
  <si>
    <t>nucleoside diphosphate kinase (EC:2.7.4.6)</t>
  </si>
  <si>
    <t>3-dehydroquinate synthase (EC:4.2.3.4)</t>
  </si>
  <si>
    <t>GntR family transcriptional regulator</t>
  </si>
  <si>
    <t>yifA</t>
  </si>
  <si>
    <t>ribosomal subunit interface protein</t>
  </si>
  <si>
    <t>SPFH_domain/Band_7_family</t>
  </si>
  <si>
    <t>primosome assembly protein PriA</t>
  </si>
  <si>
    <t>HAD superfamily hydrolase</t>
  </si>
  <si>
    <t>ratio &gt;1.5 between two conditions; increased level</t>
  </si>
  <si>
    <t>ratio &lt;0.67 between two conditions; decreased level</t>
  </si>
  <si>
    <t xml:space="preserve">Selection criteria: &gt;1.5 fold downregulated in IVM-CDM versus CDM and a  q-value &lt; 0.05, in both BHN100 and BHN418. </t>
  </si>
  <si>
    <t>CDM: Chemically defined medium; IVM-CDM: in vivo-mimicking CDM</t>
  </si>
  <si>
    <t>protein detected in at least 2 replicates of in one growth condition of one strain and not detected in the other growth condition of the same strain</t>
  </si>
  <si>
    <t>protein not detected in one growth condition of one strain and detected in at least 2 replicates in the other growth condition of the same strain</t>
  </si>
  <si>
    <t>accessions with sp_x refer to proteins that were reannotated using a non-TIGR4 strain as background</t>
  </si>
  <si>
    <t>anotationx1750: Conserved domain protein, homologue to SP_1775</t>
  </si>
  <si>
    <t>SP_0083</t>
  </si>
  <si>
    <t>rr8</t>
  </si>
  <si>
    <t>DNA-binding response regulator</t>
  </si>
  <si>
    <t>SP_0179</t>
  </si>
  <si>
    <t>SP_0459</t>
  </si>
  <si>
    <t>SP_0601</t>
  </si>
  <si>
    <t>transmembrane protein Vexp3</t>
  </si>
  <si>
    <t>SP_0626</t>
  </si>
  <si>
    <t>SP_0726</t>
  </si>
  <si>
    <t>SP_0730</t>
  </si>
  <si>
    <t>SP_0766</t>
  </si>
  <si>
    <t>SP_1008</t>
  </si>
  <si>
    <t>pepT</t>
  </si>
  <si>
    <t>peptidase T (EC:3.4.11.4)</t>
  </si>
  <si>
    <t>SP_1161</t>
  </si>
  <si>
    <t>SP_1162</t>
  </si>
  <si>
    <t>dihydrolipoamide acetyltransferase</t>
  </si>
  <si>
    <t>SP_1243</t>
  </si>
  <si>
    <t>SP_1374</t>
  </si>
  <si>
    <t>SP_1375</t>
  </si>
  <si>
    <t>SP_1458</t>
  </si>
  <si>
    <t>SP_1499</t>
  </si>
  <si>
    <t>SP_1651</t>
  </si>
  <si>
    <t>SP_1700</t>
  </si>
  <si>
    <t>SP_1735</t>
  </si>
  <si>
    <t>SP_1959</t>
  </si>
  <si>
    <t>SP_2021</t>
  </si>
  <si>
    <t>SP_2075</t>
  </si>
  <si>
    <t>SP_2206</t>
  </si>
  <si>
    <t>SP_2239</t>
  </si>
  <si>
    <t>Table S3. Proteins with significantly decreased levels in IVM-CDM versus CDM, in both BHN100 and BHN418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</si>
</sst>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8">
    <xf numFmtId="0" fontId="0" fillId="0" borderId="0" xfId="0"/>
    <xf numFmtId="0" fontId="16" fillId="0" borderId="0" xfId="0" applyFont="1"/>
    <xf numFmtId="0" fontId="0" fillId="0" borderId="0" xfId="0" applyFont="1"/>
    <xf numFmtId="0" fontId="0" fillId="33" borderId="0" xfId="0" applyFont="1" applyFill="1"/>
    <xf numFmtId="0" fontId="0" fillId="0" borderId="0" xfId="0" applyFont="1" applyFill="1"/>
    <xf numFmtId="0" fontId="0" fillId="35" borderId="0" xfId="0" applyFont="1" applyFill="1"/>
    <xf numFmtId="0" fontId="0" fillId="34" borderId="0" xfId="0" applyFont="1" applyFill="1"/>
    <xf numFmtId="0" fontId="0" fillId="37" borderId="0" xfId="0" applyFont="1" applyFill="1"/>
    <xf numFmtId="0" fontId="0" fillId="36" borderId="0" xfId="0" applyFont="1" applyFill="1"/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13" xfId="0" applyNumberFormat="1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11" fontId="0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ill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2" fontId="0" fillId="38" borderId="0" xfId="0" applyNumberFormat="1" applyFont="1" applyFill="1" applyAlignment="1">
      <alignment horizontal="center" vertical="center"/>
    </xf>
    <xf numFmtId="2" fontId="0" fillId="38" borderId="13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I90"/>
  <sheetViews>
    <sheetView tabSelected="1" zoomScaleNormal="100" workbookViewId="0">
      <selection activeCell="E5" sqref="E5"/>
    </sheetView>
  </sheetViews>
  <sheetFormatPr defaultRowHeight="15" x14ac:dyDescent="0.25"/>
  <cols>
    <col min="1" max="1" width="17.140625" style="2" customWidth="1"/>
    <col min="2" max="2" width="9.7109375" style="2" bestFit="1" customWidth="1"/>
    <col min="3" max="3" width="10" style="2" bestFit="1" customWidth="1"/>
    <col min="4" max="4" width="67.85546875" style="2" bestFit="1" customWidth="1"/>
    <col min="5" max="5" width="19.42578125" style="2" bestFit="1" customWidth="1"/>
    <col min="6" max="16384" width="9.140625" style="2"/>
  </cols>
  <sheetData>
    <row r="1" spans="1:35" x14ac:dyDescent="0.25">
      <c r="A1" s="25" t="s">
        <v>193</v>
      </c>
    </row>
    <row r="2" spans="1:35" x14ac:dyDescent="0.25">
      <c r="A2" s="1"/>
    </row>
    <row r="3" spans="1:35" x14ac:dyDescent="0.25">
      <c r="A3" s="2" t="s">
        <v>157</v>
      </c>
    </row>
    <row r="4" spans="1:35" x14ac:dyDescent="0.25">
      <c r="A4" s="2" t="s">
        <v>158</v>
      </c>
    </row>
    <row r="5" spans="1:35" x14ac:dyDescent="0.25">
      <c r="A5" s="2" t="s">
        <v>14</v>
      </c>
      <c r="B5" s="2" t="s">
        <v>15</v>
      </c>
    </row>
    <row r="6" spans="1:35" x14ac:dyDescent="0.25">
      <c r="A6" s="2" t="s">
        <v>5</v>
      </c>
      <c r="B6" s="2" t="s">
        <v>19</v>
      </c>
    </row>
    <row r="7" spans="1:35" x14ac:dyDescent="0.25">
      <c r="A7" s="3"/>
      <c r="B7" s="2" t="s">
        <v>13</v>
      </c>
    </row>
    <row r="8" spans="1:35" x14ac:dyDescent="0.25">
      <c r="A8" s="4" t="s">
        <v>16</v>
      </c>
      <c r="B8" s="2" t="s">
        <v>17</v>
      </c>
    </row>
    <row r="9" spans="1:35" x14ac:dyDescent="0.25">
      <c r="A9" s="5"/>
      <c r="B9" s="2" t="s">
        <v>155</v>
      </c>
    </row>
    <row r="10" spans="1:35" x14ac:dyDescent="0.25">
      <c r="A10" s="6"/>
      <c r="B10" s="2" t="s">
        <v>156</v>
      </c>
    </row>
    <row r="11" spans="1:35" x14ac:dyDescent="0.25">
      <c r="A11" s="7" t="s">
        <v>6</v>
      </c>
      <c r="B11" s="2" t="s">
        <v>159</v>
      </c>
    </row>
    <row r="12" spans="1:35" x14ac:dyDescent="0.25">
      <c r="A12" s="8" t="s">
        <v>18</v>
      </c>
      <c r="B12" s="2" t="s">
        <v>160</v>
      </c>
    </row>
    <row r="13" spans="1:35" x14ac:dyDescent="0.25">
      <c r="A13" s="4"/>
      <c r="B13" s="2" t="s">
        <v>161</v>
      </c>
    </row>
    <row r="15" spans="1:35" x14ac:dyDescent="0.25">
      <c r="A15" s="33" t="s">
        <v>7</v>
      </c>
      <c r="B15" s="33"/>
      <c r="C15" s="33"/>
      <c r="D15" s="33"/>
      <c r="E15" s="33"/>
      <c r="F15" s="33"/>
      <c r="G15" s="33"/>
      <c r="H15" s="33"/>
      <c r="I15" s="34" t="s">
        <v>12</v>
      </c>
      <c r="J15" s="32"/>
      <c r="K15" s="32"/>
      <c r="L15" s="32"/>
      <c r="M15" s="32"/>
      <c r="N15" s="32"/>
      <c r="O15" s="32"/>
      <c r="P15" s="35" t="s">
        <v>67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32" t="s">
        <v>68</v>
      </c>
      <c r="AC15" s="33"/>
      <c r="AD15" s="33"/>
      <c r="AE15" s="33"/>
      <c r="AF15" s="33"/>
      <c r="AG15" s="33"/>
      <c r="AH15" s="33"/>
      <c r="AI15" s="33"/>
    </row>
    <row r="16" spans="1:35" ht="90" x14ac:dyDescent="0.25">
      <c r="A16" s="31" t="s">
        <v>0</v>
      </c>
      <c r="B16" s="31" t="s">
        <v>69</v>
      </c>
      <c r="C16" s="31" t="s">
        <v>70</v>
      </c>
      <c r="D16" s="9" t="s">
        <v>1</v>
      </c>
      <c r="E16" s="9" t="s">
        <v>71</v>
      </c>
      <c r="F16" s="9" t="s">
        <v>11</v>
      </c>
      <c r="G16" s="9" t="s">
        <v>2</v>
      </c>
      <c r="H16" s="9" t="s">
        <v>10</v>
      </c>
      <c r="I16" s="10" t="s">
        <v>8</v>
      </c>
      <c r="J16" s="9" t="s">
        <v>9</v>
      </c>
      <c r="K16" s="9" t="s">
        <v>72</v>
      </c>
      <c r="L16" s="9" t="s">
        <v>73</v>
      </c>
      <c r="M16" s="9" t="s">
        <v>74</v>
      </c>
      <c r="N16" s="9" t="s">
        <v>75</v>
      </c>
      <c r="O16" s="9" t="s">
        <v>76</v>
      </c>
      <c r="P16" s="10" t="s">
        <v>77</v>
      </c>
      <c r="Q16" s="9" t="s">
        <v>78</v>
      </c>
      <c r="R16" s="9" t="s">
        <v>79</v>
      </c>
      <c r="S16" s="9" t="s">
        <v>80</v>
      </c>
      <c r="T16" s="9" t="s">
        <v>81</v>
      </c>
      <c r="U16" s="9" t="s">
        <v>82</v>
      </c>
      <c r="V16" s="9" t="s">
        <v>83</v>
      </c>
      <c r="W16" s="9" t="s">
        <v>84</v>
      </c>
      <c r="X16" s="9" t="s">
        <v>85</v>
      </c>
      <c r="Y16" s="9" t="s">
        <v>86</v>
      </c>
      <c r="Z16" s="9" t="s">
        <v>87</v>
      </c>
      <c r="AA16" s="11" t="s">
        <v>88</v>
      </c>
      <c r="AB16" s="9" t="s">
        <v>89</v>
      </c>
      <c r="AC16" s="9" t="s">
        <v>90</v>
      </c>
      <c r="AD16" s="9" t="s">
        <v>91</v>
      </c>
      <c r="AE16" s="10" t="s">
        <v>92</v>
      </c>
      <c r="AF16" s="9" t="s">
        <v>93</v>
      </c>
      <c r="AG16" s="11" t="s">
        <v>94</v>
      </c>
      <c r="AH16" s="9" t="s">
        <v>95</v>
      </c>
      <c r="AI16" s="9" t="s">
        <v>96</v>
      </c>
    </row>
    <row r="17" spans="1:35" x14ac:dyDescent="0.25">
      <c r="A17" s="26" t="s">
        <v>47</v>
      </c>
      <c r="B17" s="27" t="s">
        <v>47</v>
      </c>
      <c r="C17" s="26">
        <v>15899981</v>
      </c>
      <c r="D17" s="2" t="s">
        <v>131</v>
      </c>
      <c r="E17" s="12" t="s">
        <v>58</v>
      </c>
      <c r="F17" s="12">
        <v>389</v>
      </c>
      <c r="G17" s="12">
        <v>43.2</v>
      </c>
      <c r="H17" s="12">
        <v>5.25</v>
      </c>
      <c r="I17" s="15">
        <v>57</v>
      </c>
      <c r="J17" s="16">
        <v>314</v>
      </c>
      <c r="K17" s="16">
        <v>23</v>
      </c>
      <c r="L17" s="16" t="s">
        <v>3</v>
      </c>
      <c r="M17" s="16">
        <v>0</v>
      </c>
      <c r="N17" s="16">
        <v>150.12</v>
      </c>
      <c r="O17" s="16">
        <v>1048.56</v>
      </c>
      <c r="P17" s="17">
        <v>250394288</v>
      </c>
      <c r="Q17" s="18">
        <v>294051808</v>
      </c>
      <c r="R17" s="18">
        <v>285237024</v>
      </c>
      <c r="S17" s="18">
        <v>170979296</v>
      </c>
      <c r="T17" s="18">
        <v>166404368</v>
      </c>
      <c r="U17" s="18">
        <v>154066384</v>
      </c>
      <c r="V17" s="18">
        <v>154046768</v>
      </c>
      <c r="W17" s="18">
        <v>140766256</v>
      </c>
      <c r="X17" s="18">
        <v>152768688</v>
      </c>
      <c r="Y17" s="18">
        <v>86339720</v>
      </c>
      <c r="Z17" s="18">
        <v>78376616</v>
      </c>
      <c r="AA17" s="19">
        <v>79412608</v>
      </c>
      <c r="AB17" s="29">
        <v>0.59233463493869798</v>
      </c>
      <c r="AC17" s="20">
        <v>8.6100009502843022E-4</v>
      </c>
      <c r="AD17" s="20">
        <v>8.2289017736911774E-3</v>
      </c>
      <c r="AE17" s="30">
        <v>0.54543994415929131</v>
      </c>
      <c r="AF17" s="21">
        <v>1.3115775072947145E-4</v>
      </c>
      <c r="AG17" s="22">
        <v>3.0769605655223131E-3</v>
      </c>
      <c r="AH17" s="20">
        <v>8.1221174000000006E-8</v>
      </c>
      <c r="AI17" s="20">
        <v>1.7041664E-6</v>
      </c>
    </row>
    <row r="18" spans="1:35" x14ac:dyDescent="0.25">
      <c r="A18" s="26" t="s">
        <v>163</v>
      </c>
      <c r="B18" s="27" t="s">
        <v>164</v>
      </c>
      <c r="C18" s="26">
        <v>15900027</v>
      </c>
      <c r="D18" s="2" t="s">
        <v>165</v>
      </c>
      <c r="E18" s="12" t="s">
        <v>58</v>
      </c>
      <c r="F18" s="12">
        <v>232</v>
      </c>
      <c r="G18" s="12">
        <v>26.7</v>
      </c>
      <c r="H18" s="12">
        <v>5.49</v>
      </c>
      <c r="I18" s="15">
        <v>31</v>
      </c>
      <c r="J18" s="16">
        <v>29</v>
      </c>
      <c r="K18" s="16">
        <v>5</v>
      </c>
      <c r="L18" s="16" t="s">
        <v>3</v>
      </c>
      <c r="M18" s="16">
        <v>0</v>
      </c>
      <c r="N18" s="16">
        <v>20.198</v>
      </c>
      <c r="O18" s="16">
        <v>66.319999999999993</v>
      </c>
      <c r="P18" s="17">
        <v>8214259.5</v>
      </c>
      <c r="Q18" s="18">
        <v>7457453.5</v>
      </c>
      <c r="R18" s="18">
        <v>8341948.5</v>
      </c>
      <c r="S18" s="18">
        <v>2912496</v>
      </c>
      <c r="T18" s="18">
        <v>3044749</v>
      </c>
      <c r="U18" s="18">
        <v>4304914.5</v>
      </c>
      <c r="V18" s="18">
        <v>8972368</v>
      </c>
      <c r="W18" s="18">
        <v>8754372</v>
      </c>
      <c r="X18" s="18">
        <v>8564153</v>
      </c>
      <c r="Y18" s="18">
        <v>5882116.5</v>
      </c>
      <c r="Z18" s="18">
        <v>5664031.5</v>
      </c>
      <c r="AA18" s="19">
        <v>5377847.5</v>
      </c>
      <c r="AB18" s="29">
        <v>0.42734672094882326</v>
      </c>
      <c r="AC18" s="20">
        <v>2.5326516479253769E-3</v>
      </c>
      <c r="AD18" s="20">
        <v>1.496837567538023E-2</v>
      </c>
      <c r="AE18" s="30">
        <v>0.6437208313920717</v>
      </c>
      <c r="AF18" s="21">
        <v>1.1287273810012266E-4</v>
      </c>
      <c r="AG18" s="22">
        <v>2.9123327694833279E-3</v>
      </c>
      <c r="AH18" s="20">
        <v>2.7209514999999999E-5</v>
      </c>
      <c r="AI18" s="20">
        <v>1.1960228E-4</v>
      </c>
    </row>
    <row r="19" spans="1:35" x14ac:dyDescent="0.25">
      <c r="A19" s="26" t="s">
        <v>32</v>
      </c>
      <c r="B19" s="27" t="s">
        <v>32</v>
      </c>
      <c r="C19" s="26">
        <v>15900038</v>
      </c>
      <c r="D19" s="2" t="s">
        <v>101</v>
      </c>
      <c r="E19" s="12" t="s">
        <v>58</v>
      </c>
      <c r="F19" s="12">
        <v>328</v>
      </c>
      <c r="G19" s="12">
        <v>37.9</v>
      </c>
      <c r="H19" s="12">
        <v>5.24</v>
      </c>
      <c r="I19" s="15">
        <v>57</v>
      </c>
      <c r="J19" s="16">
        <v>320</v>
      </c>
      <c r="K19" s="16">
        <v>22</v>
      </c>
      <c r="L19" s="16" t="s">
        <v>3</v>
      </c>
      <c r="M19" s="16">
        <v>0</v>
      </c>
      <c r="N19" s="16">
        <v>165.76900000000001</v>
      </c>
      <c r="O19" s="16">
        <v>1074.06</v>
      </c>
      <c r="P19" s="17">
        <v>381403488</v>
      </c>
      <c r="Q19" s="18">
        <v>403058112</v>
      </c>
      <c r="R19" s="18">
        <v>410079744</v>
      </c>
      <c r="S19" s="18">
        <v>77208952</v>
      </c>
      <c r="T19" s="18">
        <v>102442440</v>
      </c>
      <c r="U19" s="18">
        <v>74199080</v>
      </c>
      <c r="V19" s="18">
        <v>438383584</v>
      </c>
      <c r="W19" s="18">
        <v>397341568</v>
      </c>
      <c r="X19" s="18">
        <v>547458048</v>
      </c>
      <c r="Y19" s="18">
        <v>67870832</v>
      </c>
      <c r="Z19" s="18">
        <v>72364280</v>
      </c>
      <c r="AA19" s="19">
        <v>92871432</v>
      </c>
      <c r="AB19" s="29">
        <v>0.21250873674239273</v>
      </c>
      <c r="AC19" s="20">
        <v>1.1482244735816494E-4</v>
      </c>
      <c r="AD19" s="20">
        <v>3.0557084828615189E-3</v>
      </c>
      <c r="AE19" s="30">
        <v>0.16852904517637285</v>
      </c>
      <c r="AF19" s="21">
        <v>1.8894839740823954E-4</v>
      </c>
      <c r="AG19" s="22">
        <v>3.6333855241537094E-3</v>
      </c>
      <c r="AH19" s="20">
        <v>4.0891842000000002E-7</v>
      </c>
      <c r="AI19" s="20">
        <v>5.220237E-6</v>
      </c>
    </row>
    <row r="20" spans="1:35" x14ac:dyDescent="0.25">
      <c r="A20" s="26" t="s">
        <v>42</v>
      </c>
      <c r="B20" s="27" t="s">
        <v>42</v>
      </c>
      <c r="C20" s="26">
        <v>15900097</v>
      </c>
      <c r="D20" s="2" t="s">
        <v>4</v>
      </c>
      <c r="E20" s="12" t="s">
        <v>59</v>
      </c>
      <c r="F20" s="12">
        <v>420</v>
      </c>
      <c r="G20" s="12">
        <v>45.9</v>
      </c>
      <c r="H20" s="12">
        <v>9.17</v>
      </c>
      <c r="I20" s="15">
        <v>6</v>
      </c>
      <c r="J20" s="16">
        <v>21</v>
      </c>
      <c r="K20" s="16">
        <v>3</v>
      </c>
      <c r="L20" s="16" t="s">
        <v>3</v>
      </c>
      <c r="M20" s="16">
        <v>2E-3</v>
      </c>
      <c r="N20" s="16">
        <v>8.5890000000000004</v>
      </c>
      <c r="O20" s="16">
        <v>56.35</v>
      </c>
      <c r="P20" s="17">
        <v>33262218</v>
      </c>
      <c r="Q20" s="18">
        <v>32381062</v>
      </c>
      <c r="R20" s="18">
        <v>32670936</v>
      </c>
      <c r="S20" s="18">
        <v>15583024</v>
      </c>
      <c r="T20" s="18">
        <v>14685161</v>
      </c>
      <c r="U20" s="18">
        <v>13745430</v>
      </c>
      <c r="V20" s="18">
        <v>26592338</v>
      </c>
      <c r="W20" s="18">
        <v>25156792</v>
      </c>
      <c r="X20" s="18">
        <v>31281798</v>
      </c>
      <c r="Y20" s="18">
        <v>13019848</v>
      </c>
      <c r="Z20" s="18">
        <v>10812497</v>
      </c>
      <c r="AA20" s="19">
        <v>14261893</v>
      </c>
      <c r="AB20" s="29">
        <v>0.44768312041465091</v>
      </c>
      <c r="AC20" s="20">
        <v>2.6670464649214409E-5</v>
      </c>
      <c r="AD20" s="20">
        <v>1.7923497362062335E-3</v>
      </c>
      <c r="AE20" s="30">
        <v>0.45879576342926098</v>
      </c>
      <c r="AF20" s="21">
        <v>1.7083444399759173E-3</v>
      </c>
      <c r="AG20" s="22">
        <v>1.0831825435161591E-2</v>
      </c>
      <c r="AH20" s="20">
        <v>4.1416399999999997E-6</v>
      </c>
      <c r="AI20" s="20">
        <v>2.976029E-5</v>
      </c>
    </row>
    <row r="21" spans="1:35" x14ac:dyDescent="0.25">
      <c r="A21" s="26" t="s">
        <v>166</v>
      </c>
      <c r="B21" s="27" t="s">
        <v>52</v>
      </c>
      <c r="C21" s="26">
        <v>15900116</v>
      </c>
      <c r="D21" s="2" t="s">
        <v>115</v>
      </c>
      <c r="E21" s="12" t="s">
        <v>58</v>
      </c>
      <c r="F21" s="12">
        <v>197</v>
      </c>
      <c r="G21" s="12">
        <v>21.6</v>
      </c>
      <c r="H21" s="12">
        <v>6.8</v>
      </c>
      <c r="I21" s="15">
        <v>31</v>
      </c>
      <c r="J21" s="16">
        <v>56</v>
      </c>
      <c r="K21" s="16">
        <v>7</v>
      </c>
      <c r="L21" s="16" t="s">
        <v>3</v>
      </c>
      <c r="M21" s="16">
        <v>0</v>
      </c>
      <c r="N21" s="16">
        <v>25.143999999999998</v>
      </c>
      <c r="O21" s="16">
        <v>134.93</v>
      </c>
      <c r="P21" s="17">
        <v>24806886</v>
      </c>
      <c r="Q21" s="18">
        <v>23414784</v>
      </c>
      <c r="R21" s="18">
        <v>24287064</v>
      </c>
      <c r="S21" s="18">
        <v>12295562</v>
      </c>
      <c r="T21" s="18">
        <v>12354143</v>
      </c>
      <c r="U21" s="18">
        <v>10622331</v>
      </c>
      <c r="V21" s="18">
        <v>15381049</v>
      </c>
      <c r="W21" s="18">
        <v>13668451</v>
      </c>
      <c r="X21" s="18">
        <v>14317293</v>
      </c>
      <c r="Y21" s="18">
        <v>5054294</v>
      </c>
      <c r="Z21" s="18">
        <v>4791541.5</v>
      </c>
      <c r="AA21" s="19">
        <v>4993118.5</v>
      </c>
      <c r="AB21" s="29">
        <v>0.48645223898130674</v>
      </c>
      <c r="AC21" s="20">
        <v>1.5967796207405627E-4</v>
      </c>
      <c r="AD21" s="20">
        <v>3.2663941383361816E-3</v>
      </c>
      <c r="AE21" s="30">
        <v>0.34217319228562743</v>
      </c>
      <c r="AF21" s="21">
        <v>9.3587495939573273E-6</v>
      </c>
      <c r="AG21" s="22">
        <v>8.4444746607914567E-4</v>
      </c>
      <c r="AH21" s="20">
        <v>3.9711819999999997E-9</v>
      </c>
      <c r="AI21" s="20">
        <v>2.0719202000000001E-7</v>
      </c>
    </row>
    <row r="22" spans="1:35" x14ac:dyDescent="0.25">
      <c r="A22" s="26" t="s">
        <v>26</v>
      </c>
      <c r="B22" s="27" t="s">
        <v>26</v>
      </c>
      <c r="C22" s="26">
        <v>15900119</v>
      </c>
      <c r="D22" s="2" t="s">
        <v>116</v>
      </c>
      <c r="E22" s="12" t="s">
        <v>58</v>
      </c>
      <c r="F22" s="12">
        <v>343</v>
      </c>
      <c r="G22" s="12">
        <v>38.799999999999997</v>
      </c>
      <c r="H22" s="12">
        <v>4.9800000000000004</v>
      </c>
      <c r="I22" s="15">
        <v>31</v>
      </c>
      <c r="J22" s="16">
        <v>85</v>
      </c>
      <c r="K22" s="16">
        <v>10</v>
      </c>
      <c r="L22" s="16" t="s">
        <v>3</v>
      </c>
      <c r="M22" s="16">
        <v>0</v>
      </c>
      <c r="N22" s="16">
        <v>64.363</v>
      </c>
      <c r="O22" s="16">
        <v>235.18</v>
      </c>
      <c r="P22" s="17">
        <v>43954656</v>
      </c>
      <c r="Q22" s="18">
        <v>38587044</v>
      </c>
      <c r="R22" s="18">
        <v>36651172</v>
      </c>
      <c r="S22" s="18">
        <v>18901942</v>
      </c>
      <c r="T22" s="18">
        <v>20868714</v>
      </c>
      <c r="U22" s="18">
        <v>20531576</v>
      </c>
      <c r="V22" s="18">
        <v>20777034</v>
      </c>
      <c r="W22" s="18">
        <v>24297412</v>
      </c>
      <c r="X22" s="18">
        <v>19447196</v>
      </c>
      <c r="Y22" s="18">
        <v>8311449.5</v>
      </c>
      <c r="Z22" s="18">
        <v>8124305</v>
      </c>
      <c r="AA22" s="19">
        <v>9772421</v>
      </c>
      <c r="AB22" s="29">
        <v>0.50592146147799844</v>
      </c>
      <c r="AC22" s="20">
        <v>3.9791135350242257E-4</v>
      </c>
      <c r="AD22" s="20">
        <v>5.2756634540855885E-3</v>
      </c>
      <c r="AE22" s="30">
        <v>0.40619201073649058</v>
      </c>
      <c r="AF22" s="21">
        <v>5.1466503646224737E-4</v>
      </c>
      <c r="AG22" s="22">
        <v>5.8048269711434841E-3</v>
      </c>
      <c r="AH22" s="20">
        <v>3.5869596000000001E-7</v>
      </c>
      <c r="AI22" s="20">
        <v>4.6283329999999997E-6</v>
      </c>
    </row>
    <row r="23" spans="1:35" x14ac:dyDescent="0.25">
      <c r="A23" s="26" t="s">
        <v>38</v>
      </c>
      <c r="B23" s="27" t="s">
        <v>38</v>
      </c>
      <c r="C23" s="26">
        <v>15900129</v>
      </c>
      <c r="D23" s="2" t="s">
        <v>4</v>
      </c>
      <c r="E23" s="12" t="s">
        <v>57</v>
      </c>
      <c r="F23" s="12">
        <v>88</v>
      </c>
      <c r="G23" s="12">
        <v>10.199999999999999</v>
      </c>
      <c r="H23" s="12">
        <v>5.01</v>
      </c>
      <c r="I23" s="15">
        <v>80</v>
      </c>
      <c r="J23" s="16">
        <v>107</v>
      </c>
      <c r="K23" s="16">
        <v>7</v>
      </c>
      <c r="L23" s="16" t="s">
        <v>3</v>
      </c>
      <c r="M23" s="16">
        <v>0</v>
      </c>
      <c r="N23" s="16">
        <v>54.991</v>
      </c>
      <c r="O23" s="16">
        <v>391.4</v>
      </c>
      <c r="P23" s="17">
        <v>60613240</v>
      </c>
      <c r="Q23" s="18">
        <v>64324412</v>
      </c>
      <c r="R23" s="18">
        <v>55496800</v>
      </c>
      <c r="S23" s="18">
        <v>35362112</v>
      </c>
      <c r="T23" s="18">
        <v>29081694</v>
      </c>
      <c r="U23" s="18">
        <v>33158988</v>
      </c>
      <c r="V23" s="18">
        <v>67312752</v>
      </c>
      <c r="W23" s="18">
        <v>50316864</v>
      </c>
      <c r="X23" s="18">
        <v>68935936</v>
      </c>
      <c r="Y23" s="18">
        <v>33738572</v>
      </c>
      <c r="Z23" s="18">
        <v>34699084</v>
      </c>
      <c r="AA23" s="19">
        <v>27422258</v>
      </c>
      <c r="AB23" s="29">
        <v>0.5409321386139716</v>
      </c>
      <c r="AC23" s="20">
        <v>1.0121422819793224E-3</v>
      </c>
      <c r="AD23" s="20">
        <v>8.8819991797208786E-3</v>
      </c>
      <c r="AE23" s="30">
        <v>0.51381357904700431</v>
      </c>
      <c r="AF23" s="21">
        <v>6.2130000442266464E-3</v>
      </c>
      <c r="AG23" s="22">
        <v>2.4899518117308617E-2</v>
      </c>
      <c r="AH23" s="20">
        <v>1.7598916E-4</v>
      </c>
      <c r="AI23" s="20">
        <v>5.2534089999999999E-4</v>
      </c>
    </row>
    <row r="24" spans="1:35" x14ac:dyDescent="0.25">
      <c r="A24" s="26" t="s">
        <v>61</v>
      </c>
      <c r="B24" s="27" t="s">
        <v>61</v>
      </c>
      <c r="C24" s="26">
        <v>15900133</v>
      </c>
      <c r="D24" s="2" t="s">
        <v>126</v>
      </c>
      <c r="E24" s="12" t="s">
        <v>58</v>
      </c>
      <c r="F24" s="12">
        <v>416</v>
      </c>
      <c r="G24" s="12">
        <v>46.7</v>
      </c>
      <c r="H24" s="12">
        <v>5.12</v>
      </c>
      <c r="I24" s="15">
        <v>31</v>
      </c>
      <c r="J24" s="16">
        <v>36</v>
      </c>
      <c r="K24" s="16">
        <v>11</v>
      </c>
      <c r="L24" s="16" t="s">
        <v>3</v>
      </c>
      <c r="M24" s="16">
        <v>0</v>
      </c>
      <c r="N24" s="16">
        <v>48.468000000000004</v>
      </c>
      <c r="O24" s="16">
        <v>80.8</v>
      </c>
      <c r="P24" s="17">
        <v>9605492</v>
      </c>
      <c r="Q24" s="18">
        <v>7413116.5</v>
      </c>
      <c r="R24" s="18">
        <v>10599985</v>
      </c>
      <c r="S24" s="18">
        <v>5231302</v>
      </c>
      <c r="T24" s="18">
        <v>4897676</v>
      </c>
      <c r="U24" s="18">
        <v>5495164.5</v>
      </c>
      <c r="V24" s="18">
        <v>4373086.5</v>
      </c>
      <c r="W24" s="18">
        <v>3971474.75</v>
      </c>
      <c r="X24" s="18">
        <v>4269545</v>
      </c>
      <c r="Y24" s="18">
        <v>2595997.5</v>
      </c>
      <c r="Z24" s="18">
        <v>2591677</v>
      </c>
      <c r="AA24" s="19">
        <v>2606733.75</v>
      </c>
      <c r="AB24" s="29">
        <v>0.56571101276391933</v>
      </c>
      <c r="AC24" s="20">
        <v>7.4410946108400822E-3</v>
      </c>
      <c r="AD24" s="20">
        <v>3.115575760602951E-2</v>
      </c>
      <c r="AE24" s="30">
        <v>0.6179120498529177</v>
      </c>
      <c r="AF24" s="21">
        <v>7.7730408520437777E-5</v>
      </c>
      <c r="AG24" s="22">
        <v>2.6050782762467861E-3</v>
      </c>
      <c r="AH24" s="20">
        <v>2.4934576999999998E-6</v>
      </c>
      <c r="AI24" s="20">
        <v>1.9947649999999999E-5</v>
      </c>
    </row>
    <row r="25" spans="1:35" x14ac:dyDescent="0.25">
      <c r="A25" s="26" t="s">
        <v>33</v>
      </c>
      <c r="B25" s="27" t="s">
        <v>33</v>
      </c>
      <c r="C25" s="26">
        <v>15900140</v>
      </c>
      <c r="D25" s="2" t="s">
        <v>105</v>
      </c>
      <c r="E25" s="12" t="s">
        <v>58</v>
      </c>
      <c r="F25" s="12">
        <v>168</v>
      </c>
      <c r="G25" s="12">
        <v>19</v>
      </c>
      <c r="H25" s="12">
        <v>5.43</v>
      </c>
      <c r="I25" s="15">
        <v>33</v>
      </c>
      <c r="J25" s="16">
        <v>34</v>
      </c>
      <c r="K25" s="16">
        <v>4</v>
      </c>
      <c r="L25" s="16" t="s">
        <v>3</v>
      </c>
      <c r="M25" s="16">
        <v>0</v>
      </c>
      <c r="N25" s="16">
        <v>23.94</v>
      </c>
      <c r="O25" s="16">
        <v>99.06</v>
      </c>
      <c r="P25" s="17">
        <v>17020984</v>
      </c>
      <c r="Q25" s="18">
        <v>14863450</v>
      </c>
      <c r="R25" s="18">
        <v>15593293</v>
      </c>
      <c r="S25" s="18">
        <v>4498869</v>
      </c>
      <c r="T25" s="18">
        <v>5079958</v>
      </c>
      <c r="U25" s="18">
        <v>4581849</v>
      </c>
      <c r="V25" s="18">
        <v>24739620</v>
      </c>
      <c r="W25" s="18">
        <v>31412482</v>
      </c>
      <c r="X25" s="18">
        <v>24280132</v>
      </c>
      <c r="Y25" s="18">
        <v>6372080</v>
      </c>
      <c r="Z25" s="18">
        <v>6068496</v>
      </c>
      <c r="AA25" s="19">
        <v>6475113</v>
      </c>
      <c r="AB25" s="29">
        <v>0.29825935011589749</v>
      </c>
      <c r="AC25" s="20">
        <v>2.4957475034170784E-5</v>
      </c>
      <c r="AD25" s="20">
        <v>1.7923497362062335E-3</v>
      </c>
      <c r="AE25" s="30">
        <v>0.23517547703573669</v>
      </c>
      <c r="AF25" s="21">
        <v>7.1577400376554579E-5</v>
      </c>
      <c r="AG25" s="22">
        <v>2.4694204330444336E-3</v>
      </c>
      <c r="AH25" s="20">
        <v>2.9718183000000001E-8</v>
      </c>
      <c r="AI25" s="20">
        <v>8.2934445999999997E-7</v>
      </c>
    </row>
    <row r="26" spans="1:35" x14ac:dyDescent="0.25">
      <c r="A26" s="26" t="s">
        <v>28</v>
      </c>
      <c r="B26" s="27" t="s">
        <v>28</v>
      </c>
      <c r="C26" s="26">
        <v>15900201</v>
      </c>
      <c r="D26" s="2" t="s">
        <v>4</v>
      </c>
      <c r="E26" s="12" t="s">
        <v>58</v>
      </c>
      <c r="F26" s="12">
        <v>349</v>
      </c>
      <c r="G26" s="12">
        <v>38.9</v>
      </c>
      <c r="H26" s="12">
        <v>5.69</v>
      </c>
      <c r="I26" s="15">
        <v>58</v>
      </c>
      <c r="J26" s="16">
        <v>67</v>
      </c>
      <c r="K26" s="16">
        <v>14</v>
      </c>
      <c r="L26" s="16" t="s">
        <v>3</v>
      </c>
      <c r="M26" s="16">
        <v>0</v>
      </c>
      <c r="N26" s="16">
        <v>62.151000000000003</v>
      </c>
      <c r="O26" s="16">
        <v>191.76</v>
      </c>
      <c r="P26" s="17">
        <v>24088048</v>
      </c>
      <c r="Q26" s="18">
        <v>22479448</v>
      </c>
      <c r="R26" s="18">
        <v>20528712</v>
      </c>
      <c r="S26" s="18">
        <v>15282053</v>
      </c>
      <c r="T26" s="18">
        <v>10834078</v>
      </c>
      <c r="U26" s="18">
        <v>14296196</v>
      </c>
      <c r="V26" s="18">
        <v>25268768</v>
      </c>
      <c r="W26" s="18">
        <v>22683150</v>
      </c>
      <c r="X26" s="18">
        <v>23984306</v>
      </c>
      <c r="Y26" s="18">
        <v>8740503</v>
      </c>
      <c r="Z26" s="18">
        <v>6356009</v>
      </c>
      <c r="AA26" s="19">
        <v>8236829</v>
      </c>
      <c r="AB26" s="29">
        <v>0.6023041868476382</v>
      </c>
      <c r="AC26" s="20">
        <v>1.0976945050060749E-2</v>
      </c>
      <c r="AD26" s="20">
        <v>3.9912261068820953E-2</v>
      </c>
      <c r="AE26" s="30">
        <v>0.32436149275780723</v>
      </c>
      <c r="AF26" s="21">
        <v>3.8155450602062047E-4</v>
      </c>
      <c r="AG26" s="22">
        <v>5.060641560703516E-3</v>
      </c>
      <c r="AH26" s="20">
        <v>2.0465321999999999E-5</v>
      </c>
      <c r="AI26" s="20">
        <v>9.5557979999999994E-5</v>
      </c>
    </row>
    <row r="27" spans="1:35" x14ac:dyDescent="0.25">
      <c r="A27" s="26" t="s">
        <v>53</v>
      </c>
      <c r="B27" s="27" t="s">
        <v>53</v>
      </c>
      <c r="C27" s="26">
        <v>15900226</v>
      </c>
      <c r="D27" s="2" t="s">
        <v>142</v>
      </c>
      <c r="E27" s="12" t="s">
        <v>58</v>
      </c>
      <c r="F27" s="12">
        <v>270</v>
      </c>
      <c r="G27" s="12">
        <v>31.1</v>
      </c>
      <c r="H27" s="12">
        <v>5.21</v>
      </c>
      <c r="I27" s="15">
        <v>22</v>
      </c>
      <c r="J27" s="16">
        <v>39</v>
      </c>
      <c r="K27" s="16">
        <v>6</v>
      </c>
      <c r="L27" s="16" t="s">
        <v>3</v>
      </c>
      <c r="M27" s="16">
        <v>0</v>
      </c>
      <c r="N27" s="16">
        <v>29.184000000000001</v>
      </c>
      <c r="O27" s="16">
        <v>110.82</v>
      </c>
      <c r="P27" s="17">
        <v>7700652.5</v>
      </c>
      <c r="Q27" s="18">
        <v>7612744.5</v>
      </c>
      <c r="R27" s="18">
        <v>7924833.5</v>
      </c>
      <c r="S27" s="18">
        <v>4996650.5</v>
      </c>
      <c r="T27" s="18">
        <v>4016682.75</v>
      </c>
      <c r="U27" s="18">
        <v>4674138.5</v>
      </c>
      <c r="V27" s="18">
        <v>14856026</v>
      </c>
      <c r="W27" s="18">
        <v>11413900</v>
      </c>
      <c r="X27" s="18">
        <v>15797223</v>
      </c>
      <c r="Y27" s="18">
        <v>8260974.5</v>
      </c>
      <c r="Z27" s="18">
        <v>7415534.5</v>
      </c>
      <c r="AA27" s="19">
        <v>8836213</v>
      </c>
      <c r="AB27" s="29">
        <v>0.5890066263866347</v>
      </c>
      <c r="AC27" s="20">
        <v>1.251600100658834E-3</v>
      </c>
      <c r="AD27" s="20">
        <v>9.7291022539138794E-3</v>
      </c>
      <c r="AE27" s="30">
        <v>0.58270461827589026</v>
      </c>
      <c r="AF27" s="21">
        <v>8.9095281437039375E-3</v>
      </c>
      <c r="AG27" s="22">
        <v>3.138400986790657E-2</v>
      </c>
      <c r="AH27" s="20">
        <v>1.6496624E-5</v>
      </c>
      <c r="AI27" s="20">
        <v>8.0471340000000006E-5</v>
      </c>
    </row>
    <row r="28" spans="1:35" x14ac:dyDescent="0.25">
      <c r="A28" s="26" t="s">
        <v>167</v>
      </c>
      <c r="B28" s="27" t="s">
        <v>111</v>
      </c>
      <c r="C28" s="26">
        <v>15900375</v>
      </c>
      <c r="D28" s="2" t="s">
        <v>112</v>
      </c>
      <c r="E28" s="12" t="s">
        <v>58</v>
      </c>
      <c r="F28" s="12">
        <v>774</v>
      </c>
      <c r="G28" s="12">
        <v>87.8</v>
      </c>
      <c r="H28" s="12">
        <v>5.25</v>
      </c>
      <c r="I28" s="15">
        <v>67</v>
      </c>
      <c r="J28" s="16">
        <v>775</v>
      </c>
      <c r="K28" s="16">
        <v>51</v>
      </c>
      <c r="L28" s="16" t="s">
        <v>3</v>
      </c>
      <c r="M28" s="16">
        <v>0</v>
      </c>
      <c r="N28" s="16">
        <v>370.80500000000001</v>
      </c>
      <c r="O28" s="16">
        <v>2656.77</v>
      </c>
      <c r="P28" s="17">
        <v>762792192</v>
      </c>
      <c r="Q28" s="18">
        <v>1012513088</v>
      </c>
      <c r="R28" s="18">
        <v>910684096</v>
      </c>
      <c r="S28" s="18">
        <v>394640736</v>
      </c>
      <c r="T28" s="18">
        <v>355338304</v>
      </c>
      <c r="U28" s="18">
        <v>343245952</v>
      </c>
      <c r="V28" s="18">
        <v>390024704</v>
      </c>
      <c r="W28" s="18">
        <v>353822304</v>
      </c>
      <c r="X28" s="18">
        <v>397891648</v>
      </c>
      <c r="Y28" s="18">
        <v>268827616</v>
      </c>
      <c r="Z28" s="18">
        <v>235853088</v>
      </c>
      <c r="AA28" s="19">
        <v>245921584</v>
      </c>
      <c r="AB28" s="29">
        <v>0.40701016979748472</v>
      </c>
      <c r="AC28" s="20">
        <v>6.4536160789430141E-4</v>
      </c>
      <c r="AD28" s="20">
        <v>6.9036460481584072E-3</v>
      </c>
      <c r="AE28" s="30">
        <v>0.65742040357088516</v>
      </c>
      <c r="AF28" s="21">
        <v>1.3723935699090362E-3</v>
      </c>
      <c r="AG28" s="22">
        <v>9.6396263688802719E-3</v>
      </c>
      <c r="AH28" s="20">
        <v>1.0633954000000001E-6</v>
      </c>
      <c r="AI28" s="20">
        <v>1.0723313E-5</v>
      </c>
    </row>
    <row r="29" spans="1:35" x14ac:dyDescent="0.25">
      <c r="A29" s="26" t="s">
        <v>55</v>
      </c>
      <c r="B29" s="27" t="s">
        <v>55</v>
      </c>
      <c r="C29" s="26">
        <v>15900464</v>
      </c>
      <c r="D29" s="2" t="s">
        <v>4</v>
      </c>
      <c r="E29" s="12" t="s">
        <v>58</v>
      </c>
      <c r="F29" s="12">
        <v>159</v>
      </c>
      <c r="G29" s="12">
        <v>17.7</v>
      </c>
      <c r="H29" s="12">
        <v>4.67</v>
      </c>
      <c r="I29" s="15">
        <v>34</v>
      </c>
      <c r="J29" s="16">
        <v>53</v>
      </c>
      <c r="K29" s="16">
        <v>5</v>
      </c>
      <c r="L29" s="16" t="s">
        <v>3</v>
      </c>
      <c r="M29" s="16">
        <v>0</v>
      </c>
      <c r="N29" s="16">
        <v>35.045000000000002</v>
      </c>
      <c r="O29" s="16">
        <v>197.85</v>
      </c>
      <c r="P29" s="17">
        <v>39399176</v>
      </c>
      <c r="Q29" s="18">
        <v>43393576</v>
      </c>
      <c r="R29" s="18">
        <v>42032268</v>
      </c>
      <c r="S29" s="18">
        <v>27712554</v>
      </c>
      <c r="T29" s="18">
        <v>29588810</v>
      </c>
      <c r="U29" s="18">
        <v>22272002</v>
      </c>
      <c r="V29" s="18">
        <v>44945588</v>
      </c>
      <c r="W29" s="18">
        <v>31625658</v>
      </c>
      <c r="X29" s="18">
        <v>44690100</v>
      </c>
      <c r="Y29" s="18">
        <v>21556162</v>
      </c>
      <c r="Z29" s="18">
        <v>21440242</v>
      </c>
      <c r="AA29" s="19">
        <v>20239512</v>
      </c>
      <c r="AB29" s="29">
        <v>0.63747929701913919</v>
      </c>
      <c r="AC29" s="20">
        <v>7.2407051920890808E-3</v>
      </c>
      <c r="AD29" s="20">
        <v>3.0614124611020088E-2</v>
      </c>
      <c r="AE29" s="30">
        <v>0.52148452978577364</v>
      </c>
      <c r="AF29" s="21">
        <v>5.6426012888550758E-3</v>
      </c>
      <c r="AG29" s="22">
        <v>2.3638471961021423E-2</v>
      </c>
      <c r="AH29" s="20">
        <v>4.7757308000000002E-4</v>
      </c>
      <c r="AI29" s="20">
        <v>1.2116021E-3</v>
      </c>
    </row>
    <row r="30" spans="1:35" x14ac:dyDescent="0.25">
      <c r="A30" s="26" t="s">
        <v>50</v>
      </c>
      <c r="B30" s="27" t="s">
        <v>50</v>
      </c>
      <c r="C30" s="26">
        <v>15900507</v>
      </c>
      <c r="D30" s="2" t="s">
        <v>113</v>
      </c>
      <c r="E30" s="12" t="s">
        <v>59</v>
      </c>
      <c r="F30" s="12">
        <v>425</v>
      </c>
      <c r="G30" s="12">
        <v>46.5</v>
      </c>
      <c r="H30" s="12">
        <v>6.11</v>
      </c>
      <c r="I30" s="15">
        <v>43</v>
      </c>
      <c r="J30" s="16">
        <v>98</v>
      </c>
      <c r="K30" s="16">
        <v>18</v>
      </c>
      <c r="L30" s="16" t="s">
        <v>3</v>
      </c>
      <c r="M30" s="16">
        <v>0</v>
      </c>
      <c r="N30" s="16">
        <v>94.733999999999995</v>
      </c>
      <c r="O30" s="16">
        <v>252.61</v>
      </c>
      <c r="P30" s="17">
        <v>88644024</v>
      </c>
      <c r="Q30" s="18">
        <v>90821368</v>
      </c>
      <c r="R30" s="18">
        <v>92719216</v>
      </c>
      <c r="S30" s="18">
        <v>36129288</v>
      </c>
      <c r="T30" s="18">
        <v>45005684</v>
      </c>
      <c r="U30" s="18">
        <v>44575968</v>
      </c>
      <c r="V30" s="18">
        <v>8087735</v>
      </c>
      <c r="W30" s="18">
        <v>8141199.5</v>
      </c>
      <c r="X30" s="18">
        <v>7764617</v>
      </c>
      <c r="Y30" s="18">
        <v>2310663</v>
      </c>
      <c r="Z30" s="18">
        <v>2221041.5</v>
      </c>
      <c r="AA30" s="19">
        <v>1231378.75</v>
      </c>
      <c r="AB30" s="29">
        <v>0.46185910703664768</v>
      </c>
      <c r="AC30" s="20">
        <v>4.3694363557733595E-4</v>
      </c>
      <c r="AD30" s="20">
        <v>5.5377841927111149E-3</v>
      </c>
      <c r="AE30" s="30">
        <v>0.24019300560819434</v>
      </c>
      <c r="AF30" s="21">
        <v>1.9968866836279631E-3</v>
      </c>
      <c r="AG30" s="22">
        <v>1.1890092864632607E-2</v>
      </c>
      <c r="AH30" s="20">
        <v>2.7137172999999999E-8</v>
      </c>
      <c r="AI30" s="20">
        <v>7.7682899999999997E-7</v>
      </c>
    </row>
    <row r="31" spans="1:35" x14ac:dyDescent="0.25">
      <c r="A31" s="26" t="s">
        <v>45</v>
      </c>
      <c r="B31" s="27" t="s">
        <v>45</v>
      </c>
      <c r="C31" s="26">
        <v>15900508</v>
      </c>
      <c r="D31" s="2" t="s">
        <v>107</v>
      </c>
      <c r="E31" s="12" t="s">
        <v>59</v>
      </c>
      <c r="F31" s="12">
        <v>215</v>
      </c>
      <c r="G31" s="12">
        <v>23.8</v>
      </c>
      <c r="H31" s="12">
        <v>8.48</v>
      </c>
      <c r="I31" s="15">
        <v>52</v>
      </c>
      <c r="J31" s="16">
        <v>131</v>
      </c>
      <c r="K31" s="16">
        <v>9</v>
      </c>
      <c r="L31" s="16" t="s">
        <v>3</v>
      </c>
      <c r="M31" s="16">
        <v>0</v>
      </c>
      <c r="N31" s="16">
        <v>69.718000000000004</v>
      </c>
      <c r="O31" s="16">
        <v>471.52</v>
      </c>
      <c r="P31" s="17">
        <v>321167072</v>
      </c>
      <c r="Q31" s="18">
        <v>349682944</v>
      </c>
      <c r="R31" s="18">
        <v>331896576</v>
      </c>
      <c r="S31" s="18">
        <v>132259992</v>
      </c>
      <c r="T31" s="18">
        <v>111578552</v>
      </c>
      <c r="U31" s="18">
        <v>106852752</v>
      </c>
      <c r="V31" s="18">
        <v>52965352</v>
      </c>
      <c r="W31" s="18">
        <v>55653496</v>
      </c>
      <c r="X31" s="18">
        <v>57898164</v>
      </c>
      <c r="Y31" s="18">
        <v>18364292</v>
      </c>
      <c r="Z31" s="18">
        <v>19389502</v>
      </c>
      <c r="AA31" s="19">
        <v>20612800</v>
      </c>
      <c r="AB31" s="29">
        <v>0.34973072837927932</v>
      </c>
      <c r="AC31" s="20">
        <v>1.1106591409770772E-4</v>
      </c>
      <c r="AD31" s="20">
        <v>3.0557084828615189E-3</v>
      </c>
      <c r="AE31" s="30">
        <v>0.35051430060491356</v>
      </c>
      <c r="AF31" s="21">
        <v>1.5485044059460051E-5</v>
      </c>
      <c r="AG31" s="22">
        <v>1.2109304079785943E-3</v>
      </c>
      <c r="AH31" s="20">
        <v>2.1540296E-10</v>
      </c>
      <c r="AI31" s="20">
        <v>2.8720411E-8</v>
      </c>
    </row>
    <row r="32" spans="1:35" x14ac:dyDescent="0.25">
      <c r="A32" s="26" t="s">
        <v>168</v>
      </c>
      <c r="B32" s="27" t="s">
        <v>168</v>
      </c>
      <c r="C32" s="26">
        <v>15900509</v>
      </c>
      <c r="D32" s="2" t="s">
        <v>169</v>
      </c>
      <c r="E32" s="12" t="s">
        <v>59</v>
      </c>
      <c r="F32" s="12">
        <v>459</v>
      </c>
      <c r="G32" s="12">
        <v>50</v>
      </c>
      <c r="H32" s="12">
        <v>8.7899999999999991</v>
      </c>
      <c r="I32" s="15">
        <v>49</v>
      </c>
      <c r="J32" s="16">
        <v>276</v>
      </c>
      <c r="K32" s="16">
        <v>29</v>
      </c>
      <c r="L32" s="16" t="s">
        <v>3</v>
      </c>
      <c r="M32" s="16">
        <v>0</v>
      </c>
      <c r="N32" s="16">
        <v>201.10499999999999</v>
      </c>
      <c r="O32" s="16">
        <v>881.57</v>
      </c>
      <c r="P32" s="17">
        <v>239369264</v>
      </c>
      <c r="Q32" s="18">
        <v>291414976</v>
      </c>
      <c r="R32" s="18">
        <v>244028576</v>
      </c>
      <c r="S32" s="18">
        <v>153971344</v>
      </c>
      <c r="T32" s="18">
        <v>129852136</v>
      </c>
      <c r="U32" s="18">
        <v>136825056</v>
      </c>
      <c r="V32" s="18">
        <v>30303482</v>
      </c>
      <c r="W32" s="18">
        <v>36618912</v>
      </c>
      <c r="X32" s="18">
        <v>31281798</v>
      </c>
      <c r="Y32" s="18">
        <v>21428382</v>
      </c>
      <c r="Z32" s="18">
        <v>21974980</v>
      </c>
      <c r="AA32" s="19">
        <v>22385904</v>
      </c>
      <c r="AB32" s="29">
        <v>0.54290343075584846</v>
      </c>
      <c r="AC32" s="20">
        <v>1.6226369189098477E-3</v>
      </c>
      <c r="AD32" s="20">
        <v>1.1578865349292755E-2</v>
      </c>
      <c r="AE32" s="30">
        <v>0.66992319431740743</v>
      </c>
      <c r="AF32" s="21">
        <v>2.6789179537445307E-3</v>
      </c>
      <c r="AG32" s="22">
        <v>1.4154821634292603E-2</v>
      </c>
      <c r="AH32" s="20">
        <v>1.3858136999999999E-9</v>
      </c>
      <c r="AI32" s="20">
        <v>9.7822059999999993E-8</v>
      </c>
    </row>
    <row r="33" spans="1:35" x14ac:dyDescent="0.25">
      <c r="A33" s="26" t="s">
        <v>170</v>
      </c>
      <c r="B33" s="27" t="s">
        <v>97</v>
      </c>
      <c r="C33" s="26">
        <v>15900533</v>
      </c>
      <c r="D33" s="28" t="s">
        <v>98</v>
      </c>
      <c r="E33" s="12" t="s">
        <v>59</v>
      </c>
      <c r="F33" s="12">
        <v>441</v>
      </c>
      <c r="G33" s="12">
        <v>46.6</v>
      </c>
      <c r="H33" s="12">
        <v>8.8699999999999992</v>
      </c>
      <c r="I33" s="15">
        <v>13</v>
      </c>
      <c r="J33" s="16">
        <v>35</v>
      </c>
      <c r="K33" s="16">
        <v>5</v>
      </c>
      <c r="L33" s="16" t="s">
        <v>3</v>
      </c>
      <c r="M33" s="16">
        <v>0</v>
      </c>
      <c r="N33" s="16">
        <v>23.76</v>
      </c>
      <c r="O33" s="16">
        <v>109.14</v>
      </c>
      <c r="P33" s="17">
        <v>15282741</v>
      </c>
      <c r="Q33" s="18">
        <v>21289550</v>
      </c>
      <c r="R33" s="18">
        <v>22568702</v>
      </c>
      <c r="S33" s="18">
        <v>2320525.25</v>
      </c>
      <c r="T33" s="18">
        <v>752791.375</v>
      </c>
      <c r="U33" s="18">
        <v>648951.125</v>
      </c>
      <c r="V33" s="18">
        <v>63687508</v>
      </c>
      <c r="W33" s="18">
        <v>55653496</v>
      </c>
      <c r="X33" s="18">
        <v>64994016</v>
      </c>
      <c r="Y33" s="18">
        <v>7303092.5</v>
      </c>
      <c r="Z33" s="18">
        <v>4890529</v>
      </c>
      <c r="AA33" s="19">
        <v>10614718</v>
      </c>
      <c r="AB33" s="29">
        <v>6.2938878114542324E-2</v>
      </c>
      <c r="AC33" s="20">
        <v>2.2374670952558517E-3</v>
      </c>
      <c r="AD33" s="20">
        <v>1.3910328969359398E-2</v>
      </c>
      <c r="AE33" s="30">
        <v>0.12373307850022204</v>
      </c>
      <c r="AF33" s="21">
        <v>7.3453329969197512E-4</v>
      </c>
      <c r="AG33" s="22">
        <v>6.6468906588852406E-3</v>
      </c>
      <c r="AH33" s="20">
        <v>1.3594946E-5</v>
      </c>
      <c r="AI33" s="20">
        <v>7.0016869999999995E-5</v>
      </c>
    </row>
    <row r="34" spans="1:35" x14ac:dyDescent="0.25">
      <c r="A34" s="26" t="s">
        <v>171</v>
      </c>
      <c r="B34" s="27" t="s">
        <v>123</v>
      </c>
      <c r="C34" s="26">
        <v>15900623</v>
      </c>
      <c r="D34" s="2" t="s">
        <v>124</v>
      </c>
      <c r="E34" s="12" t="s">
        <v>58</v>
      </c>
      <c r="F34" s="12">
        <v>263</v>
      </c>
      <c r="G34" s="12">
        <v>28.3</v>
      </c>
      <c r="H34" s="12">
        <v>6.43</v>
      </c>
      <c r="I34" s="15">
        <v>50</v>
      </c>
      <c r="J34" s="16">
        <v>102</v>
      </c>
      <c r="K34" s="16">
        <v>13</v>
      </c>
      <c r="L34" s="16" t="s">
        <v>3</v>
      </c>
      <c r="M34" s="16">
        <v>0</v>
      </c>
      <c r="N34" s="16">
        <v>68.099999999999994</v>
      </c>
      <c r="O34" s="16">
        <v>259.3</v>
      </c>
      <c r="P34" s="17">
        <v>24088048</v>
      </c>
      <c r="Q34" s="18">
        <v>19824016</v>
      </c>
      <c r="R34" s="18">
        <v>23320444</v>
      </c>
      <c r="S34" s="18">
        <v>12639930</v>
      </c>
      <c r="T34" s="18">
        <v>11543446</v>
      </c>
      <c r="U34" s="18">
        <v>10898049</v>
      </c>
      <c r="V34" s="18">
        <v>37480332</v>
      </c>
      <c r="W34" s="18">
        <v>34709600</v>
      </c>
      <c r="X34" s="18">
        <v>35916068</v>
      </c>
      <c r="Y34" s="18">
        <v>18619398</v>
      </c>
      <c r="Z34" s="18">
        <v>21261986</v>
      </c>
      <c r="AA34" s="19">
        <v>17718616</v>
      </c>
      <c r="AB34" s="29">
        <v>0.5217925977118093</v>
      </c>
      <c r="AC34" s="20">
        <v>9.3944207765161991E-4</v>
      </c>
      <c r="AD34" s="20">
        <v>8.5577284917235374E-3</v>
      </c>
      <c r="AE34" s="30">
        <v>0.53281038980260109</v>
      </c>
      <c r="AF34" s="21">
        <v>4.2394641786813736E-4</v>
      </c>
      <c r="AG34" s="22">
        <v>5.3471955470740795E-3</v>
      </c>
      <c r="AH34" s="20">
        <v>1.2805949E-6</v>
      </c>
      <c r="AI34" s="20">
        <v>1.1820869000000001E-5</v>
      </c>
    </row>
    <row r="35" spans="1:35" x14ac:dyDescent="0.25">
      <c r="A35" s="26" t="s">
        <v>172</v>
      </c>
      <c r="B35" s="27" t="s">
        <v>127</v>
      </c>
      <c r="C35" s="26">
        <v>15900627</v>
      </c>
      <c r="D35" s="2" t="s">
        <v>128</v>
      </c>
      <c r="E35" s="12" t="s">
        <v>59</v>
      </c>
      <c r="F35" s="12">
        <v>591</v>
      </c>
      <c r="G35" s="12">
        <v>65.2</v>
      </c>
      <c r="H35" s="12">
        <v>5.17</v>
      </c>
      <c r="I35" s="15">
        <v>67</v>
      </c>
      <c r="J35" s="16">
        <v>1502</v>
      </c>
      <c r="K35" s="16">
        <v>47</v>
      </c>
      <c r="L35" s="16" t="s">
        <v>3</v>
      </c>
      <c r="M35" s="16">
        <v>0</v>
      </c>
      <c r="N35" s="16">
        <v>479.45600000000002</v>
      </c>
      <c r="O35" s="16">
        <v>5906.22</v>
      </c>
      <c r="P35" s="17">
        <v>3645980160</v>
      </c>
      <c r="Q35" s="18">
        <v>5090231296</v>
      </c>
      <c r="R35" s="18">
        <v>4248296704</v>
      </c>
      <c r="S35" s="18">
        <v>2328943104</v>
      </c>
      <c r="T35" s="18">
        <v>2124805376</v>
      </c>
      <c r="U35" s="18">
        <v>2168715776</v>
      </c>
      <c r="V35" s="18">
        <v>4201787392</v>
      </c>
      <c r="W35" s="18">
        <v>2849033728</v>
      </c>
      <c r="X35" s="18">
        <v>3677136896</v>
      </c>
      <c r="Y35" s="18">
        <v>2379950080</v>
      </c>
      <c r="Z35" s="18">
        <v>2142407552</v>
      </c>
      <c r="AA35" s="19">
        <v>2080052224</v>
      </c>
      <c r="AB35" s="29">
        <v>0.51002811769190648</v>
      </c>
      <c r="AC35" s="20">
        <v>2.6957006193697453E-3</v>
      </c>
      <c r="AD35" s="20">
        <v>1.5658339485526085E-2</v>
      </c>
      <c r="AE35" s="30">
        <v>0.61543956884925977</v>
      </c>
      <c r="AF35" s="21">
        <v>1.7277922481298447E-2</v>
      </c>
      <c r="AG35" s="22">
        <v>4.8954110592603683E-2</v>
      </c>
      <c r="AH35" s="20">
        <v>5.8736162999999998E-4</v>
      </c>
      <c r="AI35" s="20">
        <v>1.4355073E-3</v>
      </c>
    </row>
    <row r="36" spans="1:35" x14ac:dyDescent="0.25">
      <c r="A36" s="26" t="s">
        <v>62</v>
      </c>
      <c r="B36" s="27" t="s">
        <v>62</v>
      </c>
      <c r="C36" s="26">
        <v>15900628</v>
      </c>
      <c r="D36" s="2" t="s">
        <v>4</v>
      </c>
      <c r="E36" s="12" t="s">
        <v>57</v>
      </c>
      <c r="F36" s="12">
        <v>115</v>
      </c>
      <c r="G36" s="12">
        <v>12.9</v>
      </c>
      <c r="H36" s="12">
        <v>4.9800000000000004</v>
      </c>
      <c r="I36" s="15">
        <v>31</v>
      </c>
      <c r="J36" s="16">
        <v>12</v>
      </c>
      <c r="K36" s="16">
        <v>2</v>
      </c>
      <c r="L36" s="16" t="s">
        <v>3</v>
      </c>
      <c r="M36" s="16">
        <v>2E-3</v>
      </c>
      <c r="N36" s="16">
        <v>8.1180000000000003</v>
      </c>
      <c r="O36" s="16">
        <v>31.92</v>
      </c>
      <c r="P36" s="17">
        <v>3578790</v>
      </c>
      <c r="Q36" s="18">
        <v>2487130.25</v>
      </c>
      <c r="R36" s="18">
        <v>3962141.25</v>
      </c>
      <c r="S36" s="18">
        <v>1674902.375</v>
      </c>
      <c r="T36" s="18">
        <v>1678398.125</v>
      </c>
      <c r="U36" s="18">
        <v>1436501.875</v>
      </c>
      <c r="V36" s="18">
        <v>2641149.5</v>
      </c>
      <c r="W36" s="18">
        <v>2379600</v>
      </c>
      <c r="X36" s="18">
        <v>2521237.25</v>
      </c>
      <c r="Y36" s="18">
        <v>850178.5</v>
      </c>
      <c r="Z36" s="18">
        <v>1351502.75</v>
      </c>
      <c r="AA36" s="19">
        <v>1221940.25</v>
      </c>
      <c r="AB36" s="29">
        <v>0.47763990827140423</v>
      </c>
      <c r="AC36" s="20">
        <v>8.6382441222667694E-3</v>
      </c>
      <c r="AD36" s="20">
        <v>3.4143015742301941E-2</v>
      </c>
      <c r="AE36" s="30">
        <v>0.45394159569426451</v>
      </c>
      <c r="AF36" s="21">
        <v>4.9532274715602398E-3</v>
      </c>
      <c r="AG36" s="22">
        <v>2.1651465445756912E-2</v>
      </c>
      <c r="AH36" s="20">
        <v>3.781039E-4</v>
      </c>
      <c r="AI36" s="20">
        <v>9.9645180000000003E-4</v>
      </c>
    </row>
    <row r="37" spans="1:35" x14ac:dyDescent="0.25">
      <c r="A37" s="26" t="s">
        <v>173</v>
      </c>
      <c r="B37" s="27" t="s">
        <v>103</v>
      </c>
      <c r="C37" s="26">
        <v>15900660</v>
      </c>
      <c r="D37" s="2" t="s">
        <v>104</v>
      </c>
      <c r="E37" s="12" t="s">
        <v>60</v>
      </c>
      <c r="F37" s="12">
        <v>201</v>
      </c>
      <c r="G37" s="12">
        <v>22.4</v>
      </c>
      <c r="H37" s="12">
        <v>5.0599999999999996</v>
      </c>
      <c r="I37" s="15">
        <v>49</v>
      </c>
      <c r="J37" s="16">
        <v>196</v>
      </c>
      <c r="K37" s="16">
        <v>10</v>
      </c>
      <c r="L37" s="16" t="s">
        <v>3</v>
      </c>
      <c r="M37" s="16">
        <v>0</v>
      </c>
      <c r="N37" s="16">
        <v>76.954999999999998</v>
      </c>
      <c r="O37" s="16">
        <v>702.52</v>
      </c>
      <c r="P37" s="17">
        <v>277230848</v>
      </c>
      <c r="Q37" s="18">
        <v>275615616</v>
      </c>
      <c r="R37" s="18">
        <v>287406176</v>
      </c>
      <c r="S37" s="18">
        <v>90512872</v>
      </c>
      <c r="T37" s="18">
        <v>81940008</v>
      </c>
      <c r="U37" s="18">
        <v>79934064</v>
      </c>
      <c r="V37" s="18">
        <v>351404928</v>
      </c>
      <c r="W37" s="18">
        <v>256785616</v>
      </c>
      <c r="X37" s="18">
        <v>300453632</v>
      </c>
      <c r="Y37" s="18">
        <v>92465264</v>
      </c>
      <c r="Z37" s="18">
        <v>78111416</v>
      </c>
      <c r="AA37" s="19">
        <v>83218776</v>
      </c>
      <c r="AB37" s="29">
        <v>0.30037030767317791</v>
      </c>
      <c r="AC37" s="20">
        <v>7.3823280217766296E-6</v>
      </c>
      <c r="AD37" s="20">
        <v>1.3712671352550387E-3</v>
      </c>
      <c r="AE37" s="30">
        <v>0.27931225743089999</v>
      </c>
      <c r="AF37" s="21">
        <v>2.4939261493273079E-4</v>
      </c>
      <c r="AG37" s="22">
        <v>4.1158893145620823E-3</v>
      </c>
      <c r="AH37" s="20">
        <v>1.4929189000000001E-7</v>
      </c>
      <c r="AI37" s="20">
        <v>2.4541143000000001E-6</v>
      </c>
    </row>
    <row r="38" spans="1:35" x14ac:dyDescent="0.25">
      <c r="A38" s="26" t="s">
        <v>63</v>
      </c>
      <c r="B38" s="27" t="s">
        <v>63</v>
      </c>
      <c r="C38" s="26">
        <v>15900684</v>
      </c>
      <c r="D38" s="2" t="s">
        <v>145</v>
      </c>
      <c r="E38" s="12" t="s">
        <v>58</v>
      </c>
      <c r="F38" s="12">
        <v>308</v>
      </c>
      <c r="G38" s="12">
        <v>35.1</v>
      </c>
      <c r="H38" s="12">
        <v>6.43</v>
      </c>
      <c r="I38" s="15">
        <v>25</v>
      </c>
      <c r="J38" s="16">
        <v>22</v>
      </c>
      <c r="K38" s="16">
        <v>5</v>
      </c>
      <c r="L38" s="16" t="s">
        <v>3</v>
      </c>
      <c r="M38" s="16">
        <v>0</v>
      </c>
      <c r="N38" s="16">
        <v>16.170000000000002</v>
      </c>
      <c r="O38" s="16">
        <v>31.07</v>
      </c>
      <c r="P38" s="17">
        <v>11211803</v>
      </c>
      <c r="Q38" s="18">
        <v>9936303</v>
      </c>
      <c r="R38" s="18">
        <v>11520921</v>
      </c>
      <c r="S38" s="18">
        <v>7367951.5</v>
      </c>
      <c r="T38" s="18">
        <v>6173780.5</v>
      </c>
      <c r="U38" s="18">
        <v>5928501.5</v>
      </c>
      <c r="V38" s="18">
        <v>12418673</v>
      </c>
      <c r="W38" s="18">
        <v>11027526</v>
      </c>
      <c r="X38" s="18">
        <v>11850513</v>
      </c>
      <c r="Y38" s="18">
        <v>7290498</v>
      </c>
      <c r="Z38" s="18">
        <v>6338043.5</v>
      </c>
      <c r="AA38" s="19">
        <v>6062568.5</v>
      </c>
      <c r="AB38" s="29">
        <v>0.59598449320207791</v>
      </c>
      <c r="AC38" s="20">
        <v>2.9915673658251762E-3</v>
      </c>
      <c r="AD38" s="20">
        <v>1.693284884095192E-2</v>
      </c>
      <c r="AE38" s="30">
        <v>0.55787377589164677</v>
      </c>
      <c r="AF38" s="21">
        <v>8.6274876957759261E-4</v>
      </c>
      <c r="AG38" s="22">
        <v>7.5522693805396557E-3</v>
      </c>
      <c r="AH38" s="20">
        <v>4.3852306000000003E-5</v>
      </c>
      <c r="AI38" s="20">
        <v>1.7691416999999999E-4</v>
      </c>
    </row>
    <row r="39" spans="1:35" x14ac:dyDescent="0.25">
      <c r="A39" s="26" t="s">
        <v>27</v>
      </c>
      <c r="B39" s="27" t="s">
        <v>27</v>
      </c>
      <c r="C39" s="26">
        <v>15900750</v>
      </c>
      <c r="D39" s="2" t="s">
        <v>107</v>
      </c>
      <c r="E39" s="12" t="s">
        <v>58</v>
      </c>
      <c r="F39" s="12">
        <v>256</v>
      </c>
      <c r="G39" s="12">
        <v>28.4</v>
      </c>
      <c r="H39" s="12">
        <v>4.72</v>
      </c>
      <c r="I39" s="15">
        <v>66</v>
      </c>
      <c r="J39" s="16">
        <v>243</v>
      </c>
      <c r="K39" s="16">
        <v>16</v>
      </c>
      <c r="L39" s="16" t="s">
        <v>3</v>
      </c>
      <c r="M39" s="16">
        <v>0</v>
      </c>
      <c r="N39" s="16">
        <v>137.27099999999999</v>
      </c>
      <c r="O39" s="16">
        <v>839.42</v>
      </c>
      <c r="P39" s="17">
        <v>257967968</v>
      </c>
      <c r="Q39" s="18">
        <v>294051808</v>
      </c>
      <c r="R39" s="18">
        <v>249449792</v>
      </c>
      <c r="S39" s="18">
        <v>99931952</v>
      </c>
      <c r="T39" s="18">
        <v>112593344</v>
      </c>
      <c r="U39" s="18">
        <v>112305176</v>
      </c>
      <c r="V39" s="18">
        <v>270253472</v>
      </c>
      <c r="W39" s="18">
        <v>219031968</v>
      </c>
      <c r="X39" s="18">
        <v>240404368</v>
      </c>
      <c r="Y39" s="18">
        <v>111004728</v>
      </c>
      <c r="Z39" s="18">
        <v>121535848</v>
      </c>
      <c r="AA39" s="19">
        <v>104282024</v>
      </c>
      <c r="AB39" s="29">
        <v>0.40529358190178971</v>
      </c>
      <c r="AC39" s="20">
        <v>1.449201226932928E-4</v>
      </c>
      <c r="AD39" s="20">
        <v>3.1292003113776445E-3</v>
      </c>
      <c r="AE39" s="30">
        <v>0.46159696395266081</v>
      </c>
      <c r="AF39" s="21">
        <v>5.1221990725025535E-4</v>
      </c>
      <c r="AG39" s="22">
        <v>5.8048269711434841E-3</v>
      </c>
      <c r="AH39" s="20">
        <v>1.269337E-6</v>
      </c>
      <c r="AI39" s="20">
        <v>1.1807789000000001E-5</v>
      </c>
    </row>
    <row r="40" spans="1:35" x14ac:dyDescent="0.25">
      <c r="A40" s="26" t="s">
        <v>39</v>
      </c>
      <c r="B40" s="27" t="s">
        <v>39</v>
      </c>
      <c r="C40" s="26">
        <v>15900751</v>
      </c>
      <c r="D40" s="2" t="s">
        <v>4</v>
      </c>
      <c r="E40" s="12" t="s">
        <v>58</v>
      </c>
      <c r="F40" s="12">
        <v>420</v>
      </c>
      <c r="G40" s="12">
        <v>46.2</v>
      </c>
      <c r="H40" s="12">
        <v>4.92</v>
      </c>
      <c r="I40" s="15">
        <v>37</v>
      </c>
      <c r="J40" s="16">
        <v>134</v>
      </c>
      <c r="K40" s="16">
        <v>13</v>
      </c>
      <c r="L40" s="16" t="s">
        <v>3</v>
      </c>
      <c r="M40" s="16">
        <v>0</v>
      </c>
      <c r="N40" s="16">
        <v>81.44</v>
      </c>
      <c r="O40" s="16">
        <v>443.48</v>
      </c>
      <c r="P40" s="17">
        <v>72469312</v>
      </c>
      <c r="Q40" s="18">
        <v>80369856</v>
      </c>
      <c r="R40" s="18">
        <v>74799800</v>
      </c>
      <c r="S40" s="18">
        <v>37511372</v>
      </c>
      <c r="T40" s="18">
        <v>32631180</v>
      </c>
      <c r="U40" s="18">
        <v>36814228</v>
      </c>
      <c r="V40" s="18">
        <v>86965456</v>
      </c>
      <c r="W40" s="18">
        <v>70735048</v>
      </c>
      <c r="X40" s="18">
        <v>83519656</v>
      </c>
      <c r="Y40" s="18">
        <v>43013804</v>
      </c>
      <c r="Z40" s="18">
        <v>43045884</v>
      </c>
      <c r="AA40" s="19">
        <v>35901600</v>
      </c>
      <c r="AB40" s="29">
        <v>0.46985268357041576</v>
      </c>
      <c r="AC40" s="20">
        <v>1.4357022882904857E-4</v>
      </c>
      <c r="AD40" s="20">
        <v>3.1292003113776445E-3</v>
      </c>
      <c r="AE40" s="30">
        <v>0.50560155502757309</v>
      </c>
      <c r="AF40" s="21">
        <v>1.4583948068320751E-3</v>
      </c>
      <c r="AG40" s="22">
        <v>9.8676597699522972E-3</v>
      </c>
      <c r="AH40" s="20">
        <v>5.2010314000000002E-6</v>
      </c>
      <c r="AI40" s="20">
        <v>3.4673557999999998E-5</v>
      </c>
    </row>
    <row r="41" spans="1:35" x14ac:dyDescent="0.25">
      <c r="A41" s="26" t="s">
        <v>34</v>
      </c>
      <c r="B41" s="27" t="s">
        <v>34</v>
      </c>
      <c r="C41" s="26">
        <v>15900752</v>
      </c>
      <c r="D41" s="2" t="s">
        <v>110</v>
      </c>
      <c r="E41" s="12" t="s">
        <v>58</v>
      </c>
      <c r="F41" s="12">
        <v>408</v>
      </c>
      <c r="G41" s="12">
        <v>45.2</v>
      </c>
      <c r="H41" s="12">
        <v>5.15</v>
      </c>
      <c r="I41" s="15">
        <v>29</v>
      </c>
      <c r="J41" s="16">
        <v>56</v>
      </c>
      <c r="K41" s="16">
        <v>8</v>
      </c>
      <c r="L41" s="16" t="s">
        <v>3</v>
      </c>
      <c r="M41" s="16">
        <v>0</v>
      </c>
      <c r="N41" s="16">
        <v>41.389000000000003</v>
      </c>
      <c r="O41" s="16">
        <v>168.01</v>
      </c>
      <c r="P41" s="17">
        <v>18105682</v>
      </c>
      <c r="Q41" s="18">
        <v>12535899</v>
      </c>
      <c r="R41" s="18">
        <v>11842240</v>
      </c>
      <c r="S41" s="18">
        <v>6467034.5</v>
      </c>
      <c r="T41" s="18">
        <v>5292634.5</v>
      </c>
      <c r="U41" s="18">
        <v>5126238.5</v>
      </c>
      <c r="V41" s="18">
        <v>23549728</v>
      </c>
      <c r="W41" s="18">
        <v>18195300</v>
      </c>
      <c r="X41" s="18">
        <v>20236290</v>
      </c>
      <c r="Y41" s="18">
        <v>8450200</v>
      </c>
      <c r="Z41" s="18">
        <v>7810344</v>
      </c>
      <c r="AA41" s="19">
        <v>8349215</v>
      </c>
      <c r="AB41" s="29">
        <v>0.39746677917694834</v>
      </c>
      <c r="AC41" s="20">
        <v>3.883034223690629E-3</v>
      </c>
      <c r="AD41" s="20">
        <v>2.0040284842252731E-2</v>
      </c>
      <c r="AE41" s="30">
        <v>0.39705123727765845</v>
      </c>
      <c r="AF41" s="21">
        <v>3.0873570358380675E-4</v>
      </c>
      <c r="AG41" s="22">
        <v>4.4709499925374985E-3</v>
      </c>
      <c r="AH41" s="20">
        <v>2.3604758E-5</v>
      </c>
      <c r="AI41" s="20">
        <v>1.0659551499999999E-4</v>
      </c>
    </row>
    <row r="42" spans="1:35" x14ac:dyDescent="0.25">
      <c r="A42" s="26" t="s">
        <v>22</v>
      </c>
      <c r="B42" s="27" t="s">
        <v>22</v>
      </c>
      <c r="C42" s="26">
        <v>15900754</v>
      </c>
      <c r="D42" s="2" t="s">
        <v>114</v>
      </c>
      <c r="E42" s="12" t="s">
        <v>58</v>
      </c>
      <c r="F42" s="12">
        <v>470</v>
      </c>
      <c r="G42" s="12">
        <v>52.7</v>
      </c>
      <c r="H42" s="12">
        <v>5</v>
      </c>
      <c r="I42" s="15">
        <v>65</v>
      </c>
      <c r="J42" s="16">
        <v>300</v>
      </c>
      <c r="K42" s="16">
        <v>29</v>
      </c>
      <c r="L42" s="16" t="s">
        <v>3</v>
      </c>
      <c r="M42" s="16">
        <v>0</v>
      </c>
      <c r="N42" s="16">
        <v>176.86500000000001</v>
      </c>
      <c r="O42" s="16">
        <v>1024.17</v>
      </c>
      <c r="P42" s="17">
        <v>163295264</v>
      </c>
      <c r="Q42" s="18">
        <v>172017200</v>
      </c>
      <c r="R42" s="18">
        <v>164948752</v>
      </c>
      <c r="S42" s="18">
        <v>83776536</v>
      </c>
      <c r="T42" s="18">
        <v>72603272</v>
      </c>
      <c r="U42" s="18">
        <v>75747000</v>
      </c>
      <c r="V42" s="18">
        <v>190847872</v>
      </c>
      <c r="W42" s="18">
        <v>147841056</v>
      </c>
      <c r="X42" s="18">
        <v>175419040</v>
      </c>
      <c r="Y42" s="18">
        <v>85818584</v>
      </c>
      <c r="Z42" s="18">
        <v>85357840</v>
      </c>
      <c r="AA42" s="19">
        <v>79598112</v>
      </c>
      <c r="AB42" s="29">
        <v>0.46401120169987359</v>
      </c>
      <c r="AC42" s="20">
        <v>7.072542211972177E-5</v>
      </c>
      <c r="AD42" s="20">
        <v>2.6601878926157951E-3</v>
      </c>
      <c r="AE42" s="30">
        <v>0.48778574075708553</v>
      </c>
      <c r="AF42" s="21">
        <v>8.322523208335042E-4</v>
      </c>
      <c r="AG42" s="22">
        <v>7.3400917463004589E-3</v>
      </c>
      <c r="AH42" s="20">
        <v>1.7470352999999999E-6</v>
      </c>
      <c r="AI42" s="20">
        <v>1.519162E-5</v>
      </c>
    </row>
    <row r="43" spans="1:35" x14ac:dyDescent="0.25">
      <c r="A43" s="26" t="s">
        <v>174</v>
      </c>
      <c r="B43" s="27" t="s">
        <v>175</v>
      </c>
      <c r="C43" s="26">
        <v>15900880</v>
      </c>
      <c r="D43" s="2" t="s">
        <v>176</v>
      </c>
      <c r="E43" s="12" t="s">
        <v>58</v>
      </c>
      <c r="F43" s="12">
        <v>407</v>
      </c>
      <c r="G43" s="12">
        <v>44.8</v>
      </c>
      <c r="H43" s="12">
        <v>4.6900000000000004</v>
      </c>
      <c r="I43" s="15">
        <v>63</v>
      </c>
      <c r="J43" s="16">
        <v>243</v>
      </c>
      <c r="K43" s="16">
        <v>26</v>
      </c>
      <c r="L43" s="16" t="s">
        <v>3</v>
      </c>
      <c r="M43" s="16">
        <v>0</v>
      </c>
      <c r="N43" s="16">
        <v>162.61500000000001</v>
      </c>
      <c r="O43" s="16">
        <v>808.05</v>
      </c>
      <c r="P43" s="17">
        <v>152181072</v>
      </c>
      <c r="Q43" s="18">
        <v>159693104</v>
      </c>
      <c r="R43" s="18">
        <v>154125936</v>
      </c>
      <c r="S43" s="18">
        <v>106222728</v>
      </c>
      <c r="T43" s="18">
        <v>101427560</v>
      </c>
      <c r="U43" s="18">
        <v>104126424</v>
      </c>
      <c r="V43" s="18">
        <v>173113456</v>
      </c>
      <c r="W43" s="18">
        <v>157929216</v>
      </c>
      <c r="X43" s="18">
        <v>170495280</v>
      </c>
      <c r="Y43" s="18">
        <v>83865072</v>
      </c>
      <c r="Z43" s="18">
        <v>76696856</v>
      </c>
      <c r="AA43" s="19">
        <v>83218776</v>
      </c>
      <c r="AB43" s="29">
        <v>0.66904857739605017</v>
      </c>
      <c r="AC43" s="20">
        <v>3.3880456612678245E-5</v>
      </c>
      <c r="AD43" s="20">
        <v>1.8593070562928915E-3</v>
      </c>
      <c r="AE43" s="30">
        <v>0.48606631467841538</v>
      </c>
      <c r="AF43" s="21">
        <v>5.7199646107619628E-5</v>
      </c>
      <c r="AG43" s="22">
        <v>2.3962559644132853E-3</v>
      </c>
      <c r="AH43" s="20">
        <v>4.1454292000000002E-8</v>
      </c>
      <c r="AI43" s="20">
        <v>1.0152071E-6</v>
      </c>
    </row>
    <row r="44" spans="1:35" x14ac:dyDescent="0.25">
      <c r="A44" s="26" t="s">
        <v>64</v>
      </c>
      <c r="B44" s="27" t="s">
        <v>64</v>
      </c>
      <c r="C44" s="26">
        <v>15900896</v>
      </c>
      <c r="D44" s="2" t="s">
        <v>4</v>
      </c>
      <c r="E44" s="12" t="s">
        <v>58</v>
      </c>
      <c r="F44" s="12">
        <v>324</v>
      </c>
      <c r="G44" s="12">
        <v>37.1</v>
      </c>
      <c r="H44" s="12">
        <v>4.97</v>
      </c>
      <c r="I44" s="15">
        <v>51</v>
      </c>
      <c r="J44" s="16">
        <v>155</v>
      </c>
      <c r="K44" s="16">
        <v>15</v>
      </c>
      <c r="L44" s="16" t="s">
        <v>3</v>
      </c>
      <c r="M44" s="16">
        <v>0</v>
      </c>
      <c r="N44" s="16">
        <v>76.483000000000004</v>
      </c>
      <c r="O44" s="16">
        <v>438.42</v>
      </c>
      <c r="P44" s="17">
        <v>63863476</v>
      </c>
      <c r="Q44" s="18">
        <v>53323976</v>
      </c>
      <c r="R44" s="18">
        <v>59915968</v>
      </c>
      <c r="S44" s="18">
        <v>35208772</v>
      </c>
      <c r="T44" s="18">
        <v>35775288</v>
      </c>
      <c r="U44" s="18">
        <v>34712764</v>
      </c>
      <c r="V44" s="18">
        <v>60065356</v>
      </c>
      <c r="W44" s="18">
        <v>52359508</v>
      </c>
      <c r="X44" s="18">
        <v>60559160</v>
      </c>
      <c r="Y44" s="18">
        <v>34253028</v>
      </c>
      <c r="Z44" s="18">
        <v>32655014</v>
      </c>
      <c r="AA44" s="19">
        <v>35808536</v>
      </c>
      <c r="AB44" s="29">
        <v>0.59680848625057603</v>
      </c>
      <c r="AC44" s="20">
        <v>6.5949471900239587E-4</v>
      </c>
      <c r="AD44" s="20">
        <v>6.9288355298340321E-3</v>
      </c>
      <c r="AE44" s="30">
        <v>0.5937922799159765</v>
      </c>
      <c r="AF44" s="21">
        <v>6.5999646903946996E-4</v>
      </c>
      <c r="AG44" s="22">
        <v>6.3981469720602036E-3</v>
      </c>
      <c r="AH44" s="20">
        <v>7.2101134000000001E-6</v>
      </c>
      <c r="AI44" s="20">
        <v>4.4379506999999997E-5</v>
      </c>
    </row>
    <row r="45" spans="1:35" x14ac:dyDescent="0.25">
      <c r="A45" s="26" t="s">
        <v>35</v>
      </c>
      <c r="B45" s="27" t="s">
        <v>35</v>
      </c>
      <c r="C45" s="26">
        <v>15900898</v>
      </c>
      <c r="D45" s="2" t="s">
        <v>101</v>
      </c>
      <c r="E45" s="12" t="s">
        <v>57</v>
      </c>
      <c r="F45" s="12">
        <v>324</v>
      </c>
      <c r="G45" s="12">
        <v>35.4</v>
      </c>
      <c r="H45" s="12">
        <v>5.64</v>
      </c>
      <c r="I45" s="15">
        <v>42</v>
      </c>
      <c r="J45" s="16">
        <v>80</v>
      </c>
      <c r="K45" s="16">
        <v>14</v>
      </c>
      <c r="L45" s="16" t="s">
        <v>3</v>
      </c>
      <c r="M45" s="16">
        <v>0</v>
      </c>
      <c r="N45" s="16">
        <v>76.356999999999999</v>
      </c>
      <c r="O45" s="16">
        <v>248.81</v>
      </c>
      <c r="P45" s="17">
        <v>36404440</v>
      </c>
      <c r="Q45" s="18">
        <v>36433152</v>
      </c>
      <c r="R45" s="18">
        <v>35467644</v>
      </c>
      <c r="S45" s="18">
        <v>22538194</v>
      </c>
      <c r="T45" s="18">
        <v>22997796</v>
      </c>
      <c r="U45" s="18">
        <v>25110128</v>
      </c>
      <c r="V45" s="18">
        <v>36681768</v>
      </c>
      <c r="W45" s="18">
        <v>36353992</v>
      </c>
      <c r="X45" s="18">
        <v>33549664</v>
      </c>
      <c r="Y45" s="18">
        <v>22834828</v>
      </c>
      <c r="Z45" s="18">
        <v>20727090</v>
      </c>
      <c r="AA45" s="19">
        <v>20519496</v>
      </c>
      <c r="AB45" s="29">
        <v>0.65228718951316444</v>
      </c>
      <c r="AC45" s="20">
        <v>2.3726779909338802E-4</v>
      </c>
      <c r="AD45" s="20">
        <v>4.0684440173208714E-3</v>
      </c>
      <c r="AE45" s="30">
        <v>0.60122117635897387</v>
      </c>
      <c r="AF45" s="21">
        <v>3.285192942712456E-4</v>
      </c>
      <c r="AG45" s="22">
        <v>4.5875380747020245E-3</v>
      </c>
      <c r="AH45" s="20">
        <v>1.3402408000000001E-6</v>
      </c>
      <c r="AI45" s="20">
        <v>1.2184014000000001E-5</v>
      </c>
    </row>
    <row r="46" spans="1:35" x14ac:dyDescent="0.25">
      <c r="A46" s="26" t="s">
        <v>29</v>
      </c>
      <c r="B46" s="27" t="s">
        <v>29</v>
      </c>
      <c r="C46" s="26">
        <v>15901025</v>
      </c>
      <c r="D46" s="2" t="s">
        <v>136</v>
      </c>
      <c r="E46" s="12" t="s">
        <v>58</v>
      </c>
      <c r="F46" s="12">
        <v>329</v>
      </c>
      <c r="G46" s="12">
        <v>37.700000000000003</v>
      </c>
      <c r="H46" s="12">
        <v>5.81</v>
      </c>
      <c r="I46" s="15">
        <v>59</v>
      </c>
      <c r="J46" s="16">
        <v>183</v>
      </c>
      <c r="K46" s="16">
        <v>23</v>
      </c>
      <c r="L46" s="16" t="s">
        <v>3</v>
      </c>
      <c r="M46" s="16">
        <v>0</v>
      </c>
      <c r="N46" s="16">
        <v>92.57</v>
      </c>
      <c r="O46" s="16">
        <v>479.96</v>
      </c>
      <c r="P46" s="17">
        <v>71694120</v>
      </c>
      <c r="Q46" s="18">
        <v>79377824</v>
      </c>
      <c r="R46" s="18">
        <v>79116624</v>
      </c>
      <c r="S46" s="18">
        <v>57278456</v>
      </c>
      <c r="T46" s="18">
        <v>39933768</v>
      </c>
      <c r="U46" s="18">
        <v>38641268</v>
      </c>
      <c r="V46" s="18">
        <v>71882344</v>
      </c>
      <c r="W46" s="18">
        <v>60868400</v>
      </c>
      <c r="X46" s="18">
        <v>67950536</v>
      </c>
      <c r="Y46" s="18">
        <v>43788088</v>
      </c>
      <c r="Z46" s="18">
        <v>38074828</v>
      </c>
      <c r="AA46" s="19">
        <v>35901600</v>
      </c>
      <c r="AB46" s="29">
        <v>0.59018348817392186</v>
      </c>
      <c r="AC46" s="20">
        <v>1.4134284108877182E-2</v>
      </c>
      <c r="AD46" s="20">
        <v>4.7357965260744095E-2</v>
      </c>
      <c r="AE46" s="30">
        <v>0.58676514668964741</v>
      </c>
      <c r="AF46" s="21">
        <v>2.21234280616045E-3</v>
      </c>
      <c r="AG46" s="22">
        <v>1.2524079531431198E-2</v>
      </c>
      <c r="AH46" s="20">
        <v>6.5101989999999995E-4</v>
      </c>
      <c r="AI46" s="20">
        <v>1.5846329E-3</v>
      </c>
    </row>
    <row r="47" spans="1:35" x14ac:dyDescent="0.25">
      <c r="A47" s="26" t="s">
        <v>177</v>
      </c>
      <c r="B47" s="27" t="s">
        <v>137</v>
      </c>
      <c r="C47" s="26">
        <v>15901026</v>
      </c>
      <c r="D47" s="2" t="s">
        <v>138</v>
      </c>
      <c r="E47" s="12" t="s">
        <v>58</v>
      </c>
      <c r="F47" s="12">
        <v>567</v>
      </c>
      <c r="G47" s="12">
        <v>60.4</v>
      </c>
      <c r="H47" s="12">
        <v>4.92</v>
      </c>
      <c r="I47" s="15">
        <v>53</v>
      </c>
      <c r="J47" s="16">
        <v>322</v>
      </c>
      <c r="K47" s="16">
        <v>30</v>
      </c>
      <c r="L47" s="16" t="s">
        <v>3</v>
      </c>
      <c r="M47" s="16">
        <v>0</v>
      </c>
      <c r="N47" s="16">
        <v>196.90899999999999</v>
      </c>
      <c r="O47" s="16">
        <v>1124.32</v>
      </c>
      <c r="P47" s="17">
        <v>206238240</v>
      </c>
      <c r="Q47" s="18">
        <v>280876800</v>
      </c>
      <c r="R47" s="18">
        <v>233189584</v>
      </c>
      <c r="S47" s="18">
        <v>142075824</v>
      </c>
      <c r="T47" s="18">
        <v>153203728</v>
      </c>
      <c r="U47" s="18">
        <v>140455312</v>
      </c>
      <c r="V47" s="18">
        <v>152686528</v>
      </c>
      <c r="W47" s="18">
        <v>144810800</v>
      </c>
      <c r="X47" s="18">
        <v>163601776</v>
      </c>
      <c r="Y47" s="18">
        <v>89206312</v>
      </c>
      <c r="Z47" s="18">
        <v>100368712</v>
      </c>
      <c r="AA47" s="19">
        <v>88324008</v>
      </c>
      <c r="AB47" s="29">
        <v>0.60493137136934438</v>
      </c>
      <c r="AC47" s="20">
        <v>6.1777890659868717E-3</v>
      </c>
      <c r="AD47" s="20">
        <v>2.770499512553215E-2</v>
      </c>
      <c r="AE47" s="30">
        <v>0.60268829323077577</v>
      </c>
      <c r="AF47" s="21">
        <v>7.2629080386832356E-4</v>
      </c>
      <c r="AG47" s="22">
        <v>6.6468906588852406E-3</v>
      </c>
      <c r="AH47" s="20">
        <v>1.4689467E-5</v>
      </c>
      <c r="AI47" s="20">
        <v>7.3754636000000005E-5</v>
      </c>
    </row>
    <row r="48" spans="1:35" x14ac:dyDescent="0.25">
      <c r="A48" s="26" t="s">
        <v>178</v>
      </c>
      <c r="B48" s="27" t="s">
        <v>178</v>
      </c>
      <c r="C48" s="26">
        <v>15901027</v>
      </c>
      <c r="D48" s="2" t="s">
        <v>179</v>
      </c>
      <c r="E48" s="12" t="s">
        <v>58</v>
      </c>
      <c r="F48" s="12">
        <v>347</v>
      </c>
      <c r="G48" s="12">
        <v>38.1</v>
      </c>
      <c r="H48" s="12">
        <v>6.57</v>
      </c>
      <c r="I48" s="15">
        <v>30</v>
      </c>
      <c r="J48" s="16">
        <v>79</v>
      </c>
      <c r="K48" s="16">
        <v>12</v>
      </c>
      <c r="L48" s="16" t="s">
        <v>3</v>
      </c>
      <c r="M48" s="16">
        <v>0</v>
      </c>
      <c r="N48" s="16">
        <v>53.402000000000001</v>
      </c>
      <c r="O48" s="16">
        <v>249.77</v>
      </c>
      <c r="P48" s="17">
        <v>25740720</v>
      </c>
      <c r="Q48" s="18">
        <v>30245444</v>
      </c>
      <c r="R48" s="18">
        <v>28047928</v>
      </c>
      <c r="S48" s="18">
        <v>17542444</v>
      </c>
      <c r="T48" s="18">
        <v>13570282</v>
      </c>
      <c r="U48" s="18">
        <v>10989971</v>
      </c>
      <c r="V48" s="18">
        <v>22360798</v>
      </c>
      <c r="W48" s="18">
        <v>20848858</v>
      </c>
      <c r="X48" s="18">
        <v>23491184</v>
      </c>
      <c r="Y48" s="18">
        <v>15816209</v>
      </c>
      <c r="Z48" s="18">
        <v>13496358</v>
      </c>
      <c r="AA48" s="19">
        <v>14916108</v>
      </c>
      <c r="AB48" s="29">
        <v>0.50101924109562579</v>
      </c>
      <c r="AC48" s="20">
        <v>7.7856308780610561E-3</v>
      </c>
      <c r="AD48" s="20">
        <v>3.1630821526050568E-2</v>
      </c>
      <c r="AE48" s="30">
        <v>0.66309022495069025</v>
      </c>
      <c r="AF48" s="21">
        <v>2.0542698912322521E-3</v>
      </c>
      <c r="AG48" s="22">
        <v>1.2071364559233189E-2</v>
      </c>
      <c r="AH48" s="20">
        <v>5.2218755999999995E-4</v>
      </c>
      <c r="AI48" s="20">
        <v>1.3000522E-3</v>
      </c>
    </row>
    <row r="49" spans="1:35" x14ac:dyDescent="0.25">
      <c r="A49" s="26" t="s">
        <v>43</v>
      </c>
      <c r="B49" s="27" t="s">
        <v>43</v>
      </c>
      <c r="C49" s="26">
        <v>15901029</v>
      </c>
      <c r="D49" s="2" t="s">
        <v>141</v>
      </c>
      <c r="E49" s="12" t="s">
        <v>58</v>
      </c>
      <c r="F49" s="12">
        <v>322</v>
      </c>
      <c r="G49" s="12">
        <v>35.1</v>
      </c>
      <c r="H49" s="12">
        <v>5.24</v>
      </c>
      <c r="I49" s="15">
        <v>31</v>
      </c>
      <c r="J49" s="16">
        <v>41</v>
      </c>
      <c r="K49" s="16">
        <v>7</v>
      </c>
      <c r="L49" s="16" t="s">
        <v>3</v>
      </c>
      <c r="M49" s="16">
        <v>0</v>
      </c>
      <c r="N49" s="16">
        <v>38.765999999999998</v>
      </c>
      <c r="O49" s="16">
        <v>120.32</v>
      </c>
      <c r="P49" s="17">
        <v>23800442</v>
      </c>
      <c r="Q49" s="18">
        <v>27173312</v>
      </c>
      <c r="R49" s="18">
        <v>25576224</v>
      </c>
      <c r="S49" s="18">
        <v>13959513</v>
      </c>
      <c r="T49" s="18">
        <v>14279725</v>
      </c>
      <c r="U49" s="18">
        <v>14112620</v>
      </c>
      <c r="V49" s="18">
        <v>15118499</v>
      </c>
      <c r="W49" s="18">
        <v>12625407</v>
      </c>
      <c r="X49" s="18">
        <v>15402580</v>
      </c>
      <c r="Y49" s="18">
        <v>10295064</v>
      </c>
      <c r="Z49" s="18">
        <v>6993646.5</v>
      </c>
      <c r="AA49" s="19">
        <v>7618547.5</v>
      </c>
      <c r="AB49" s="29">
        <v>0.55325761164817056</v>
      </c>
      <c r="AC49" s="20">
        <v>1.0936704347841442E-4</v>
      </c>
      <c r="AD49" s="20">
        <v>3.0557084828615189E-3</v>
      </c>
      <c r="AE49" s="30">
        <v>0.57727199383050565</v>
      </c>
      <c r="AF49" s="21">
        <v>1.3713848777115345E-2</v>
      </c>
      <c r="AG49" s="22">
        <v>4.1782718151807785E-2</v>
      </c>
      <c r="AH49" s="20">
        <v>2.4348921000000001E-5</v>
      </c>
      <c r="AI49" s="20">
        <v>1.0821738E-4</v>
      </c>
    </row>
    <row r="50" spans="1:35" x14ac:dyDescent="0.25">
      <c r="A50" s="26" t="s">
        <v>180</v>
      </c>
      <c r="B50" s="27" t="s">
        <v>132</v>
      </c>
      <c r="C50" s="26">
        <v>15901104</v>
      </c>
      <c r="D50" s="2" t="s">
        <v>133</v>
      </c>
      <c r="E50" s="12" t="s">
        <v>58</v>
      </c>
      <c r="F50" s="12">
        <v>495</v>
      </c>
      <c r="G50" s="12">
        <v>56.8</v>
      </c>
      <c r="H50" s="12">
        <v>5.66</v>
      </c>
      <c r="I50" s="15">
        <v>59</v>
      </c>
      <c r="J50" s="16">
        <v>315</v>
      </c>
      <c r="K50" s="16">
        <v>28</v>
      </c>
      <c r="L50" s="16" t="s">
        <v>3</v>
      </c>
      <c r="M50" s="16">
        <v>0</v>
      </c>
      <c r="N50" s="16">
        <v>152.327</v>
      </c>
      <c r="O50" s="16">
        <v>919.84</v>
      </c>
      <c r="P50" s="17">
        <v>188944720</v>
      </c>
      <c r="Q50" s="18">
        <v>193941648</v>
      </c>
      <c r="R50" s="18">
        <v>205014576</v>
      </c>
      <c r="S50" s="18">
        <v>126094344</v>
      </c>
      <c r="T50" s="18">
        <v>113608384</v>
      </c>
      <c r="U50" s="18">
        <v>105944120</v>
      </c>
      <c r="V50" s="18">
        <v>143167584</v>
      </c>
      <c r="W50" s="18">
        <v>135197920</v>
      </c>
      <c r="X50" s="18">
        <v>134055904</v>
      </c>
      <c r="Y50" s="18">
        <v>84385920</v>
      </c>
      <c r="Z50" s="18">
        <v>71126072</v>
      </c>
      <c r="AA50" s="19">
        <v>86467696</v>
      </c>
      <c r="AB50" s="29">
        <v>0.58793382036141106</v>
      </c>
      <c r="AC50" s="20">
        <v>6.8074738373979926E-4</v>
      </c>
      <c r="AD50" s="20">
        <v>7.0243468508124352E-3</v>
      </c>
      <c r="AE50" s="30">
        <v>0.58672921266007616</v>
      </c>
      <c r="AF50" s="21">
        <v>1.1636982671916485E-3</v>
      </c>
      <c r="AG50" s="22">
        <v>8.8065685704350471E-3</v>
      </c>
      <c r="AH50" s="20">
        <v>3.378065E-6</v>
      </c>
      <c r="AI50" s="20">
        <v>2.5178131E-5</v>
      </c>
    </row>
    <row r="51" spans="1:35" x14ac:dyDescent="0.25">
      <c r="A51" s="26" t="s">
        <v>181</v>
      </c>
      <c r="B51" s="27" t="s">
        <v>134</v>
      </c>
      <c r="C51" s="26">
        <v>15901228</v>
      </c>
      <c r="D51" s="2" t="s">
        <v>135</v>
      </c>
      <c r="E51" s="12" t="s">
        <v>58</v>
      </c>
      <c r="F51" s="12">
        <v>388</v>
      </c>
      <c r="G51" s="12">
        <v>42.8</v>
      </c>
      <c r="H51" s="12">
        <v>6.24</v>
      </c>
      <c r="I51" s="15">
        <v>65</v>
      </c>
      <c r="J51" s="16">
        <v>264</v>
      </c>
      <c r="K51" s="16">
        <v>24</v>
      </c>
      <c r="L51" s="16" t="s">
        <v>3</v>
      </c>
      <c r="M51" s="16">
        <v>0</v>
      </c>
      <c r="N51" s="16">
        <v>162.79599999999999</v>
      </c>
      <c r="O51" s="16">
        <v>962.28</v>
      </c>
      <c r="P51" s="17">
        <v>127118832</v>
      </c>
      <c r="Q51" s="18">
        <v>135182784</v>
      </c>
      <c r="R51" s="18">
        <v>130327200</v>
      </c>
      <c r="S51" s="18">
        <v>81585952</v>
      </c>
      <c r="T51" s="18">
        <v>78895336</v>
      </c>
      <c r="U51" s="18">
        <v>79114888</v>
      </c>
      <c r="V51" s="18">
        <v>130808880</v>
      </c>
      <c r="W51" s="18">
        <v>122005128</v>
      </c>
      <c r="X51" s="18">
        <v>126176328</v>
      </c>
      <c r="Y51" s="18">
        <v>85297696</v>
      </c>
      <c r="Z51" s="18">
        <v>74663504</v>
      </c>
      <c r="AA51" s="19">
        <v>82383392</v>
      </c>
      <c r="AB51" s="29">
        <v>0.61023584168106504</v>
      </c>
      <c r="AC51" s="20">
        <v>1.8838280084310099E-5</v>
      </c>
      <c r="AD51" s="20">
        <v>1.7923497362062335E-3</v>
      </c>
      <c r="AE51" s="30">
        <v>0.63944794623998014</v>
      </c>
      <c r="AF51" s="21">
        <v>5.5379874538630247E-4</v>
      </c>
      <c r="AG51" s="22">
        <v>5.9602777473628521E-3</v>
      </c>
      <c r="AH51" s="20">
        <v>5.0842596000000002E-7</v>
      </c>
      <c r="AI51" s="20">
        <v>6.0407055999999996E-6</v>
      </c>
    </row>
    <row r="52" spans="1:35" x14ac:dyDescent="0.25">
      <c r="A52" s="26" t="s">
        <v>182</v>
      </c>
      <c r="B52" s="27" t="s">
        <v>54</v>
      </c>
      <c r="C52" s="26">
        <v>15901229</v>
      </c>
      <c r="D52" s="2" t="s">
        <v>148</v>
      </c>
      <c r="E52" s="12" t="s">
        <v>58</v>
      </c>
      <c r="F52" s="12">
        <v>355</v>
      </c>
      <c r="G52" s="12">
        <v>38.9</v>
      </c>
      <c r="H52" s="12">
        <v>5.54</v>
      </c>
      <c r="I52" s="15">
        <v>57</v>
      </c>
      <c r="J52" s="16">
        <v>113</v>
      </c>
      <c r="K52" s="16">
        <v>15</v>
      </c>
      <c r="L52" s="16" t="s">
        <v>3</v>
      </c>
      <c r="M52" s="16">
        <v>0</v>
      </c>
      <c r="N52" s="16">
        <v>82.611999999999995</v>
      </c>
      <c r="O52" s="16">
        <v>440.65</v>
      </c>
      <c r="P52" s="17">
        <v>90047976</v>
      </c>
      <c r="Q52" s="18">
        <v>94568112</v>
      </c>
      <c r="R52" s="18">
        <v>88615808</v>
      </c>
      <c r="S52" s="18">
        <v>59140816</v>
      </c>
      <c r="T52" s="18">
        <v>50585300</v>
      </c>
      <c r="U52" s="18">
        <v>49868236</v>
      </c>
      <c r="V52" s="18">
        <v>85886640</v>
      </c>
      <c r="W52" s="18">
        <v>84161168</v>
      </c>
      <c r="X52" s="18">
        <v>83322368</v>
      </c>
      <c r="Y52" s="18">
        <v>51928748</v>
      </c>
      <c r="Z52" s="18">
        <v>53154572</v>
      </c>
      <c r="AA52" s="19">
        <v>51536372</v>
      </c>
      <c r="AB52" s="29">
        <v>0.58409854170173459</v>
      </c>
      <c r="AC52" s="20">
        <v>7.3965638875961304E-4</v>
      </c>
      <c r="AD52" s="20">
        <v>7.3712733574211597E-3</v>
      </c>
      <c r="AE52" s="30">
        <v>0.61814572840648774</v>
      </c>
      <c r="AF52" s="21">
        <v>3.0746400625503156E-6</v>
      </c>
      <c r="AG52" s="22">
        <v>5.1522190915420651E-4</v>
      </c>
      <c r="AH52" s="20">
        <v>1.1271599999999999E-6</v>
      </c>
      <c r="AI52" s="20">
        <v>1.1271595E-5</v>
      </c>
    </row>
    <row r="53" spans="1:35" x14ac:dyDescent="0.25">
      <c r="A53" s="26" t="s">
        <v>183</v>
      </c>
      <c r="B53" s="27" t="s">
        <v>139</v>
      </c>
      <c r="C53" s="26">
        <v>15901308</v>
      </c>
      <c r="D53" s="2" t="s">
        <v>140</v>
      </c>
      <c r="E53" s="12" t="s">
        <v>58</v>
      </c>
      <c r="F53" s="12">
        <v>303</v>
      </c>
      <c r="G53" s="12">
        <v>33.1</v>
      </c>
      <c r="H53" s="12">
        <v>4.88</v>
      </c>
      <c r="I53" s="15">
        <v>49</v>
      </c>
      <c r="J53" s="16">
        <v>167</v>
      </c>
      <c r="K53" s="16">
        <v>10</v>
      </c>
      <c r="L53" s="16" t="s">
        <v>3</v>
      </c>
      <c r="M53" s="16">
        <v>0</v>
      </c>
      <c r="N53" s="16">
        <v>78.444999999999993</v>
      </c>
      <c r="O53" s="16">
        <v>543.27</v>
      </c>
      <c r="P53" s="17">
        <v>96360096</v>
      </c>
      <c r="Q53" s="18">
        <v>110127040</v>
      </c>
      <c r="R53" s="18">
        <v>111949384</v>
      </c>
      <c r="S53" s="18">
        <v>65514092</v>
      </c>
      <c r="T53" s="18">
        <v>54947844</v>
      </c>
      <c r="U53" s="18">
        <v>59351120</v>
      </c>
      <c r="V53" s="18">
        <v>95197656</v>
      </c>
      <c r="W53" s="18">
        <v>68662104</v>
      </c>
      <c r="X53" s="18">
        <v>89529720</v>
      </c>
      <c r="Y53" s="18">
        <v>58272524</v>
      </c>
      <c r="Z53" s="18">
        <v>46239620</v>
      </c>
      <c r="AA53" s="19">
        <v>49397240</v>
      </c>
      <c r="AB53" s="29">
        <v>0.56467473014715774</v>
      </c>
      <c r="AC53" s="20">
        <v>1.1965840822085738E-3</v>
      </c>
      <c r="AD53" s="20">
        <v>9.4668474048376083E-3</v>
      </c>
      <c r="AE53" s="30">
        <v>0.60740242254729759</v>
      </c>
      <c r="AF53" s="21">
        <v>1.5353282913565636E-2</v>
      </c>
      <c r="AG53" s="22">
        <v>4.4799517840147018E-2</v>
      </c>
      <c r="AH53" s="20">
        <v>3.2052345000000001E-4</v>
      </c>
      <c r="AI53" s="20">
        <v>8.6627953000000001E-4</v>
      </c>
    </row>
    <row r="54" spans="1:35" x14ac:dyDescent="0.25">
      <c r="A54" s="26" t="s">
        <v>184</v>
      </c>
      <c r="B54" s="27" t="s">
        <v>119</v>
      </c>
      <c r="C54" s="26">
        <v>15901346</v>
      </c>
      <c r="D54" s="2" t="s">
        <v>120</v>
      </c>
      <c r="E54" s="12" t="s">
        <v>57</v>
      </c>
      <c r="F54" s="12">
        <v>115</v>
      </c>
      <c r="G54" s="12">
        <v>12.9</v>
      </c>
      <c r="H54" s="12">
        <v>5.92</v>
      </c>
      <c r="I54" s="15">
        <v>81</v>
      </c>
      <c r="J54" s="16">
        <v>210</v>
      </c>
      <c r="K54" s="16">
        <v>11</v>
      </c>
      <c r="L54" s="16" t="s">
        <v>3</v>
      </c>
      <c r="M54" s="16">
        <v>0</v>
      </c>
      <c r="N54" s="16">
        <v>104.77500000000001</v>
      </c>
      <c r="O54" s="16">
        <v>846.91</v>
      </c>
      <c r="P54" s="17">
        <v>272416928</v>
      </c>
      <c r="Q54" s="18">
        <v>214685328</v>
      </c>
      <c r="R54" s="18">
        <v>270052352</v>
      </c>
      <c r="S54" s="18">
        <v>136533024</v>
      </c>
      <c r="T54" s="18">
        <v>122744928</v>
      </c>
      <c r="U54" s="18">
        <v>136825056</v>
      </c>
      <c r="V54" s="18">
        <v>318354208</v>
      </c>
      <c r="W54" s="18">
        <v>259757984</v>
      </c>
      <c r="X54" s="18">
        <v>288640768</v>
      </c>
      <c r="Y54" s="18">
        <v>156739344</v>
      </c>
      <c r="Z54" s="18">
        <v>136514736</v>
      </c>
      <c r="AA54" s="19">
        <v>123752800</v>
      </c>
      <c r="AB54" s="29">
        <v>0.52314679698812583</v>
      </c>
      <c r="AC54" s="20">
        <v>1.6948132542893291E-3</v>
      </c>
      <c r="AD54" s="20">
        <v>1.1762809939682484E-2</v>
      </c>
      <c r="AE54" s="30">
        <v>0.48111388047639325</v>
      </c>
      <c r="AF54" s="21">
        <v>1.2508906656876206E-3</v>
      </c>
      <c r="AG54" s="22">
        <v>9.0042278170585632E-3</v>
      </c>
      <c r="AH54" s="20">
        <v>3.1589520000000001E-5</v>
      </c>
      <c r="AI54" s="20">
        <v>1.3490185999999999E-4</v>
      </c>
    </row>
    <row r="55" spans="1:35" x14ac:dyDescent="0.25">
      <c r="A55" s="26" t="s">
        <v>37</v>
      </c>
      <c r="B55" s="27" t="s">
        <v>37</v>
      </c>
      <c r="C55" s="26">
        <v>15901348</v>
      </c>
      <c r="D55" s="2" t="s">
        <v>146</v>
      </c>
      <c r="E55" s="12" t="s">
        <v>59</v>
      </c>
      <c r="F55" s="12">
        <v>209</v>
      </c>
      <c r="G55" s="12">
        <v>23.1</v>
      </c>
      <c r="H55" s="12">
        <v>5.0599999999999996</v>
      </c>
      <c r="I55" s="15">
        <v>77</v>
      </c>
      <c r="J55" s="16">
        <v>116</v>
      </c>
      <c r="K55" s="16">
        <v>13</v>
      </c>
      <c r="L55" s="16" t="s">
        <v>3</v>
      </c>
      <c r="M55" s="16">
        <v>0</v>
      </c>
      <c r="N55" s="16">
        <v>100.053</v>
      </c>
      <c r="O55" s="16">
        <v>503.9</v>
      </c>
      <c r="P55" s="17">
        <v>151486240</v>
      </c>
      <c r="Q55" s="18">
        <v>181802832</v>
      </c>
      <c r="R55" s="18">
        <v>171443616</v>
      </c>
      <c r="S55" s="18">
        <v>116937568</v>
      </c>
      <c r="T55" s="18">
        <v>104472720</v>
      </c>
      <c r="U55" s="18">
        <v>94125792</v>
      </c>
      <c r="V55" s="18">
        <v>201773408</v>
      </c>
      <c r="W55" s="18">
        <v>134691488</v>
      </c>
      <c r="X55" s="18">
        <v>173449840</v>
      </c>
      <c r="Y55" s="18">
        <v>76317416</v>
      </c>
      <c r="Z55" s="18">
        <v>66437088</v>
      </c>
      <c r="AA55" s="19">
        <v>79969440</v>
      </c>
      <c r="AB55" s="29">
        <v>0.62515483443386566</v>
      </c>
      <c r="AC55" s="20">
        <v>4.674859344959259E-3</v>
      </c>
      <c r="AD55" s="20">
        <v>2.2712018340826035E-2</v>
      </c>
      <c r="AE55" s="30">
        <v>0.43678663956085401</v>
      </c>
      <c r="AF55" s="21">
        <v>3.2978889066725969E-3</v>
      </c>
      <c r="AG55" s="22">
        <v>1.5981812030076981E-2</v>
      </c>
      <c r="AH55" s="20">
        <v>1.6287610000000001E-4</v>
      </c>
      <c r="AI55" s="20">
        <v>4.9356390000000001E-4</v>
      </c>
    </row>
    <row r="56" spans="1:35" x14ac:dyDescent="0.25">
      <c r="A56" s="26" t="s">
        <v>24</v>
      </c>
      <c r="B56" s="27" t="s">
        <v>24</v>
      </c>
      <c r="C56" s="26">
        <v>15901389</v>
      </c>
      <c r="D56" s="2" t="s">
        <v>129</v>
      </c>
      <c r="E56" s="12" t="s">
        <v>57</v>
      </c>
      <c r="F56" s="12">
        <v>182</v>
      </c>
      <c r="G56" s="12">
        <v>19.8</v>
      </c>
      <c r="H56" s="12">
        <v>5.19</v>
      </c>
      <c r="I56" s="15">
        <v>82</v>
      </c>
      <c r="J56" s="16">
        <v>231</v>
      </c>
      <c r="K56" s="16">
        <v>15</v>
      </c>
      <c r="L56" s="16" t="s">
        <v>3</v>
      </c>
      <c r="M56" s="16">
        <v>0</v>
      </c>
      <c r="N56" s="16">
        <v>98.177000000000007</v>
      </c>
      <c r="O56" s="16">
        <v>805.04</v>
      </c>
      <c r="P56" s="17">
        <v>273105120</v>
      </c>
      <c r="Q56" s="18">
        <v>283510400</v>
      </c>
      <c r="R56" s="18">
        <v>284153632</v>
      </c>
      <c r="S56" s="18">
        <v>167796880</v>
      </c>
      <c r="T56" s="18">
        <v>152188432</v>
      </c>
      <c r="U56" s="18">
        <v>146807760</v>
      </c>
      <c r="V56" s="18">
        <v>521470624</v>
      </c>
      <c r="W56" s="18">
        <v>384646720</v>
      </c>
      <c r="X56" s="18">
        <v>449064224</v>
      </c>
      <c r="Y56" s="18">
        <v>238419744</v>
      </c>
      <c r="Z56" s="18">
        <v>213905120</v>
      </c>
      <c r="AA56" s="19">
        <v>226505968</v>
      </c>
      <c r="AB56" s="29">
        <v>0.555197667385399</v>
      </c>
      <c r="AC56" s="20">
        <v>1.4829782594460994E-4</v>
      </c>
      <c r="AD56" s="20">
        <v>3.1439128797501326E-3</v>
      </c>
      <c r="AE56" s="30">
        <v>0.5009150419613736</v>
      </c>
      <c r="AF56" s="21">
        <v>1.8347894074395299E-3</v>
      </c>
      <c r="AG56" s="22">
        <v>1.1327410116791725E-2</v>
      </c>
      <c r="AH56" s="20">
        <v>3.4072911999999998E-6</v>
      </c>
      <c r="AI56" s="20">
        <v>2.5239195E-5</v>
      </c>
    </row>
    <row r="57" spans="1:35" x14ac:dyDescent="0.25">
      <c r="A57" s="26" t="s">
        <v>23</v>
      </c>
      <c r="B57" s="27" t="s">
        <v>23</v>
      </c>
      <c r="C57" s="26">
        <v>15901420</v>
      </c>
      <c r="D57" s="2" t="s">
        <v>4</v>
      </c>
      <c r="E57" s="12" t="s">
        <v>58</v>
      </c>
      <c r="F57" s="12">
        <v>252</v>
      </c>
      <c r="G57" s="12">
        <v>27.9</v>
      </c>
      <c r="H57" s="12">
        <v>9.3800000000000008</v>
      </c>
      <c r="I57" s="15">
        <v>55</v>
      </c>
      <c r="J57" s="16">
        <v>89</v>
      </c>
      <c r="K57" s="16">
        <v>13</v>
      </c>
      <c r="L57" s="16" t="s">
        <v>3</v>
      </c>
      <c r="M57" s="16">
        <v>0</v>
      </c>
      <c r="N57" s="16">
        <v>80.956999999999994</v>
      </c>
      <c r="O57" s="16">
        <v>276.86</v>
      </c>
      <c r="P57" s="17">
        <v>129907464</v>
      </c>
      <c r="Q57" s="18">
        <v>138235712</v>
      </c>
      <c r="R57" s="18">
        <v>123839792</v>
      </c>
      <c r="S57" s="18">
        <v>18146340</v>
      </c>
      <c r="T57" s="18">
        <v>20665918</v>
      </c>
      <c r="U57" s="18">
        <v>15305645</v>
      </c>
      <c r="V57" s="18">
        <v>88179248</v>
      </c>
      <c r="W57" s="18">
        <v>94951192</v>
      </c>
      <c r="X57" s="18">
        <v>88741504</v>
      </c>
      <c r="Y57" s="18">
        <v>6636112</v>
      </c>
      <c r="Z57" s="18">
        <v>9289795</v>
      </c>
      <c r="AA57" s="19">
        <v>7018801</v>
      </c>
      <c r="AB57" s="29">
        <v>0.13806187364753053</v>
      </c>
      <c r="AC57" s="20">
        <v>2.7902202418772504E-5</v>
      </c>
      <c r="AD57" s="20">
        <v>1.7923497362062335E-3</v>
      </c>
      <c r="AE57" s="30">
        <v>8.4395276917577047E-2</v>
      </c>
      <c r="AF57" s="21">
        <v>2.022564149228856E-5</v>
      </c>
      <c r="AG57" s="22">
        <v>1.3806988717988133E-3</v>
      </c>
      <c r="AH57" s="20">
        <v>6.9506180000000003E-9</v>
      </c>
      <c r="AI57" s="20">
        <v>2.7464246999999999E-7</v>
      </c>
    </row>
    <row r="58" spans="1:35" x14ac:dyDescent="0.25">
      <c r="A58" s="26" t="s">
        <v>31</v>
      </c>
      <c r="B58" s="27" t="s">
        <v>31</v>
      </c>
      <c r="C58" s="26">
        <v>15901429</v>
      </c>
      <c r="D58" s="2" t="s">
        <v>106</v>
      </c>
      <c r="E58" s="12" t="s">
        <v>59</v>
      </c>
      <c r="F58" s="12">
        <v>408</v>
      </c>
      <c r="G58" s="12">
        <v>44.2</v>
      </c>
      <c r="H58" s="12">
        <v>9.19</v>
      </c>
      <c r="I58" s="15">
        <v>4</v>
      </c>
      <c r="J58" s="16">
        <v>14</v>
      </c>
      <c r="K58" s="16">
        <v>1</v>
      </c>
      <c r="L58" s="16" t="s">
        <v>3</v>
      </c>
      <c r="M58" s="16">
        <v>0</v>
      </c>
      <c r="N58" s="16">
        <v>13.727</v>
      </c>
      <c r="O58" s="16">
        <v>55.85</v>
      </c>
      <c r="P58" s="17">
        <v>11357596</v>
      </c>
      <c r="Q58" s="18">
        <v>11583198</v>
      </c>
      <c r="R58" s="18">
        <v>10021906</v>
      </c>
      <c r="S58" s="18">
        <v>3973206.25</v>
      </c>
      <c r="T58" s="18">
        <v>4229327</v>
      </c>
      <c r="U58" s="18">
        <v>4415699.5</v>
      </c>
      <c r="V58" s="18">
        <v>4167155.25</v>
      </c>
      <c r="W58" s="18">
        <v>3581746</v>
      </c>
      <c r="X58" s="18">
        <v>4388044.5</v>
      </c>
      <c r="Y58" s="18">
        <v>2323066.75</v>
      </c>
      <c r="Z58" s="18">
        <v>2121539.25</v>
      </c>
      <c r="AA58" s="19">
        <v>2851312</v>
      </c>
      <c r="AB58" s="29">
        <v>0.38280337320668512</v>
      </c>
      <c r="AC58" s="20">
        <v>6.224585376912728E-5</v>
      </c>
      <c r="AD58" s="20">
        <v>2.4443813599646091E-3</v>
      </c>
      <c r="AE58" s="30">
        <v>0.60113294977857168</v>
      </c>
      <c r="AF58" s="21">
        <v>8.558434434235096E-3</v>
      </c>
      <c r="AG58" s="22">
        <v>3.0606841668486595E-2</v>
      </c>
      <c r="AH58" s="20">
        <v>7.3462394000000005E-7</v>
      </c>
      <c r="AI58" s="20">
        <v>8.0140834999999999E-6</v>
      </c>
    </row>
    <row r="59" spans="1:35" x14ac:dyDescent="0.25">
      <c r="A59" s="26" t="s">
        <v>65</v>
      </c>
      <c r="B59" s="27" t="s">
        <v>65</v>
      </c>
      <c r="C59" s="26">
        <v>15901470</v>
      </c>
      <c r="D59" s="2" t="s">
        <v>4</v>
      </c>
      <c r="E59" s="12" t="s">
        <v>58</v>
      </c>
      <c r="F59" s="12">
        <v>357</v>
      </c>
      <c r="G59" s="12">
        <v>41</v>
      </c>
      <c r="H59" s="12">
        <v>5.87</v>
      </c>
      <c r="I59" s="15">
        <v>12</v>
      </c>
      <c r="J59" s="16">
        <v>8</v>
      </c>
      <c r="K59" s="16">
        <v>4</v>
      </c>
      <c r="L59" s="16" t="s">
        <v>3</v>
      </c>
      <c r="M59" s="16">
        <v>0</v>
      </c>
      <c r="N59" s="16">
        <v>13.715</v>
      </c>
      <c r="O59" s="16">
        <v>14.79</v>
      </c>
      <c r="P59" s="17">
        <v>570113</v>
      </c>
      <c r="Q59" s="18">
        <v>286119.375</v>
      </c>
      <c r="R59" s="18">
        <v>352443.15625</v>
      </c>
      <c r="S59" s="18">
        <v>151790.921875</v>
      </c>
      <c r="T59" s="18">
        <v>125124.265625</v>
      </c>
      <c r="U59" s="18">
        <v>118037.7734375</v>
      </c>
      <c r="V59" s="18">
        <v>488862.875</v>
      </c>
      <c r="W59" s="18">
        <v>481883.34375</v>
      </c>
      <c r="X59" s="18">
        <v>460357.25</v>
      </c>
      <c r="Y59" s="18">
        <v>187812.109375</v>
      </c>
      <c r="Z59" s="18">
        <v>182230.09375</v>
      </c>
      <c r="AA59" s="19">
        <v>255401.65625</v>
      </c>
      <c r="AB59" s="29">
        <v>0.32676508353655809</v>
      </c>
      <c r="AC59" s="20">
        <v>7.6802261173725128E-3</v>
      </c>
      <c r="AD59" s="20">
        <v>3.1421549618244171E-2</v>
      </c>
      <c r="AE59" s="30">
        <v>0.4370360865111278</v>
      </c>
      <c r="AF59" s="21">
        <v>1.5488958451896906E-3</v>
      </c>
      <c r="AG59" s="22">
        <v>1.0159166529774666E-2</v>
      </c>
      <c r="AH59" s="20">
        <v>2.5385106000000001E-4</v>
      </c>
      <c r="AI59" s="20">
        <v>7.1007280000000002E-4</v>
      </c>
    </row>
    <row r="60" spans="1:35" x14ac:dyDescent="0.25">
      <c r="A60" s="26" t="s">
        <v>185</v>
      </c>
      <c r="B60" s="27" t="s">
        <v>46</v>
      </c>
      <c r="C60" s="26">
        <v>255964977</v>
      </c>
      <c r="D60" s="2" t="s">
        <v>102</v>
      </c>
      <c r="E60" s="12" t="s">
        <v>57</v>
      </c>
      <c r="F60" s="12">
        <v>163</v>
      </c>
      <c r="G60" s="12">
        <v>18</v>
      </c>
      <c r="H60" s="12">
        <v>4.93</v>
      </c>
      <c r="I60" s="15">
        <v>47</v>
      </c>
      <c r="J60" s="16">
        <v>130</v>
      </c>
      <c r="K60" s="16">
        <v>10</v>
      </c>
      <c r="L60" s="16" t="s">
        <v>3</v>
      </c>
      <c r="M60" s="16">
        <v>0</v>
      </c>
      <c r="N60" s="16">
        <v>57.518000000000001</v>
      </c>
      <c r="O60" s="16">
        <v>485.62</v>
      </c>
      <c r="P60" s="17">
        <v>173008576</v>
      </c>
      <c r="Q60" s="18">
        <v>136454496</v>
      </c>
      <c r="R60" s="18">
        <v>157372544</v>
      </c>
      <c r="S60" s="18">
        <v>36436312</v>
      </c>
      <c r="T60" s="18">
        <v>38310872</v>
      </c>
      <c r="U60" s="18">
        <v>36722912</v>
      </c>
      <c r="V60" s="18">
        <v>230496944</v>
      </c>
      <c r="W60" s="18">
        <v>178541632</v>
      </c>
      <c r="X60" s="18">
        <v>203975024</v>
      </c>
      <c r="Y60" s="18">
        <v>47274540</v>
      </c>
      <c r="Z60" s="18">
        <v>42868404</v>
      </c>
      <c r="AA60" s="19">
        <v>42604884</v>
      </c>
      <c r="AB60" s="29">
        <v>0.2387780455893922</v>
      </c>
      <c r="AC60" s="20">
        <v>3.5530192690202966E-5</v>
      </c>
      <c r="AD60" s="20">
        <v>1.8593070562928915E-3</v>
      </c>
      <c r="AE60" s="30">
        <v>0.2165495643163545</v>
      </c>
      <c r="AF60" s="21">
        <v>4.6981243940535933E-5</v>
      </c>
      <c r="AG60" s="22">
        <v>2.0957109518349171E-3</v>
      </c>
      <c r="AH60" s="20">
        <v>2.7189033E-8</v>
      </c>
      <c r="AI60" s="20">
        <v>7.7682899999999997E-7</v>
      </c>
    </row>
    <row r="61" spans="1:35" x14ac:dyDescent="0.25">
      <c r="A61" s="26" t="s">
        <v>186</v>
      </c>
      <c r="B61" s="27" t="s">
        <v>186</v>
      </c>
      <c r="C61" s="26">
        <v>15901534</v>
      </c>
      <c r="D61" s="2" t="s">
        <v>143</v>
      </c>
      <c r="E61" s="12" t="s">
        <v>58</v>
      </c>
      <c r="F61" s="12">
        <v>343</v>
      </c>
      <c r="G61" s="12">
        <v>38.700000000000003</v>
      </c>
      <c r="H61" s="12">
        <v>5.16</v>
      </c>
      <c r="I61" s="15">
        <v>70</v>
      </c>
      <c r="J61" s="16">
        <v>382</v>
      </c>
      <c r="K61" s="16">
        <v>21</v>
      </c>
      <c r="L61" s="16" t="s">
        <v>3</v>
      </c>
      <c r="M61" s="16">
        <v>0</v>
      </c>
      <c r="N61" s="16">
        <v>207.619</v>
      </c>
      <c r="O61" s="16">
        <v>1474.61</v>
      </c>
      <c r="P61" s="17">
        <v>268290960</v>
      </c>
      <c r="Q61" s="18">
        <v>309899904</v>
      </c>
      <c r="R61" s="18">
        <v>264630464</v>
      </c>
      <c r="S61" s="18">
        <v>177347104</v>
      </c>
      <c r="T61" s="18">
        <v>173512688</v>
      </c>
      <c r="U61" s="18">
        <v>183083632</v>
      </c>
      <c r="V61" s="18">
        <v>278490208</v>
      </c>
      <c r="W61" s="18">
        <v>258767360</v>
      </c>
      <c r="X61" s="18">
        <v>284702624</v>
      </c>
      <c r="Y61" s="18">
        <v>189618064</v>
      </c>
      <c r="Z61" s="18">
        <v>182271728</v>
      </c>
      <c r="AA61" s="19">
        <v>177473328</v>
      </c>
      <c r="AB61" s="29">
        <v>0.63351911758929769</v>
      </c>
      <c r="AC61" s="20">
        <v>1.0083337547257543E-3</v>
      </c>
      <c r="AD61" s="20">
        <v>8.8819991797208786E-3</v>
      </c>
      <c r="AE61" s="30">
        <v>0.66835733086207649</v>
      </c>
      <c r="AF61" s="21">
        <v>3.1529940315522254E-4</v>
      </c>
      <c r="AG61" s="22">
        <v>4.5103197917342186E-3</v>
      </c>
      <c r="AH61" s="20">
        <v>7.2551406000000001E-6</v>
      </c>
      <c r="AI61" s="20">
        <v>4.4379506999999997E-5</v>
      </c>
    </row>
    <row r="62" spans="1:35" x14ac:dyDescent="0.25">
      <c r="A62" s="26" t="s">
        <v>30</v>
      </c>
      <c r="B62" s="27" t="s">
        <v>30</v>
      </c>
      <c r="C62" s="26">
        <v>15901535</v>
      </c>
      <c r="D62" s="2" t="s">
        <v>143</v>
      </c>
      <c r="E62" s="12" t="s">
        <v>58</v>
      </c>
      <c r="F62" s="12">
        <v>343</v>
      </c>
      <c r="G62" s="12">
        <v>38.799999999999997</v>
      </c>
      <c r="H62" s="12">
        <v>5.49</v>
      </c>
      <c r="I62" s="15">
        <v>70</v>
      </c>
      <c r="J62" s="16">
        <v>313</v>
      </c>
      <c r="K62" s="16">
        <v>23</v>
      </c>
      <c r="L62" s="16" t="s">
        <v>3</v>
      </c>
      <c r="M62" s="16">
        <v>0</v>
      </c>
      <c r="N62" s="16">
        <v>160.53399999999999</v>
      </c>
      <c r="O62" s="16">
        <v>971.01</v>
      </c>
      <c r="P62" s="17">
        <v>173008576</v>
      </c>
      <c r="Q62" s="18">
        <v>174332288</v>
      </c>
      <c r="R62" s="18">
        <v>164948752</v>
      </c>
      <c r="S62" s="18">
        <v>112365120</v>
      </c>
      <c r="T62" s="18">
        <v>112593344</v>
      </c>
      <c r="U62" s="18">
        <v>106852752</v>
      </c>
      <c r="V62" s="18">
        <v>193577440</v>
      </c>
      <c r="W62" s="18">
        <v>160951344</v>
      </c>
      <c r="X62" s="18">
        <v>185265936</v>
      </c>
      <c r="Y62" s="18">
        <v>111919648</v>
      </c>
      <c r="Z62" s="18">
        <v>105662992</v>
      </c>
      <c r="AA62" s="19">
        <v>117264400</v>
      </c>
      <c r="AB62" s="29">
        <v>0.64770240433684678</v>
      </c>
      <c r="AC62" s="20">
        <v>5.8013702073367313E-5</v>
      </c>
      <c r="AD62" s="20">
        <v>2.4158561136573553E-3</v>
      </c>
      <c r="AE62" s="30">
        <v>0.62032292572257841</v>
      </c>
      <c r="AF62" s="21">
        <v>1.6826837090775371E-3</v>
      </c>
      <c r="AG62" s="22">
        <v>1.0785728693008423E-2</v>
      </c>
      <c r="AH62" s="20">
        <v>7.763672E-6</v>
      </c>
      <c r="AI62" s="20">
        <v>4.6120854999999998E-5</v>
      </c>
    </row>
    <row r="63" spans="1:35" x14ac:dyDescent="0.25">
      <c r="A63" s="26" t="s">
        <v>41</v>
      </c>
      <c r="B63" s="27" t="s">
        <v>41</v>
      </c>
      <c r="C63" s="26">
        <v>15901548</v>
      </c>
      <c r="D63" s="2" t="s">
        <v>149</v>
      </c>
      <c r="E63" s="12" t="s">
        <v>57</v>
      </c>
      <c r="F63" s="12">
        <v>121</v>
      </c>
      <c r="G63" s="12">
        <v>14</v>
      </c>
      <c r="H63" s="12">
        <v>6.32</v>
      </c>
      <c r="I63" s="15">
        <v>64</v>
      </c>
      <c r="J63" s="16">
        <v>58</v>
      </c>
      <c r="K63" s="16">
        <v>10</v>
      </c>
      <c r="L63" s="16" t="s">
        <v>3</v>
      </c>
      <c r="M63" s="16">
        <v>0</v>
      </c>
      <c r="N63" s="16">
        <v>50.899000000000001</v>
      </c>
      <c r="O63" s="16">
        <v>172.85</v>
      </c>
      <c r="P63" s="17">
        <v>27749944</v>
      </c>
      <c r="Q63" s="18">
        <v>27880900</v>
      </c>
      <c r="R63" s="18">
        <v>27510526</v>
      </c>
      <c r="S63" s="18">
        <v>14830895</v>
      </c>
      <c r="T63" s="18">
        <v>13468928</v>
      </c>
      <c r="U63" s="18">
        <v>12459934</v>
      </c>
      <c r="V63" s="18">
        <v>31497926</v>
      </c>
      <c r="W63" s="18">
        <v>29866410</v>
      </c>
      <c r="X63" s="18">
        <v>31873440</v>
      </c>
      <c r="Y63" s="18">
        <v>10839313</v>
      </c>
      <c r="Z63" s="18">
        <v>9648205</v>
      </c>
      <c r="AA63" s="19">
        <v>8911116</v>
      </c>
      <c r="AB63" s="29">
        <v>0.49024639598794195</v>
      </c>
      <c r="AC63" s="20">
        <v>1.4452787581831217E-4</v>
      </c>
      <c r="AD63" s="20">
        <v>3.1292003113776445E-3</v>
      </c>
      <c r="AE63" s="30">
        <v>0.31530818581515713</v>
      </c>
      <c r="AF63" s="21">
        <v>4.3449468648759648E-5</v>
      </c>
      <c r="AG63" s="22">
        <v>2.0957109518349171E-3</v>
      </c>
      <c r="AH63" s="20">
        <v>7.0834936000000005E-8</v>
      </c>
      <c r="AI63" s="20">
        <v>1.5178912E-6</v>
      </c>
    </row>
    <row r="64" spans="1:35" x14ac:dyDescent="0.25">
      <c r="A64" s="26" t="s">
        <v>187</v>
      </c>
      <c r="B64" s="27" t="s">
        <v>51</v>
      </c>
      <c r="C64" s="26">
        <v>15901567</v>
      </c>
      <c r="D64" s="2" t="s">
        <v>144</v>
      </c>
      <c r="E64" s="12" t="s">
        <v>58</v>
      </c>
      <c r="F64" s="12">
        <v>311</v>
      </c>
      <c r="G64" s="12">
        <v>34</v>
      </c>
      <c r="H64" s="12">
        <v>5.36</v>
      </c>
      <c r="I64" s="15">
        <v>76</v>
      </c>
      <c r="J64" s="16">
        <v>282</v>
      </c>
      <c r="K64" s="16">
        <v>25</v>
      </c>
      <c r="L64" s="16" t="s">
        <v>3</v>
      </c>
      <c r="M64" s="16">
        <v>0</v>
      </c>
      <c r="N64" s="16">
        <v>142.47800000000001</v>
      </c>
      <c r="O64" s="16">
        <v>896.2</v>
      </c>
      <c r="P64" s="17">
        <v>169540624</v>
      </c>
      <c r="Q64" s="18">
        <v>186964032</v>
      </c>
      <c r="R64" s="18">
        <v>170360544</v>
      </c>
      <c r="S64" s="18">
        <v>106065632</v>
      </c>
      <c r="T64" s="18">
        <v>98281048</v>
      </c>
      <c r="U64" s="18">
        <v>95035160</v>
      </c>
      <c r="V64" s="18">
        <v>205873536</v>
      </c>
      <c r="W64" s="18">
        <v>165480976</v>
      </c>
      <c r="X64" s="18">
        <v>193143920</v>
      </c>
      <c r="Y64" s="18">
        <v>89857856</v>
      </c>
      <c r="Z64" s="18">
        <v>87036336</v>
      </c>
      <c r="AA64" s="19">
        <v>81826552</v>
      </c>
      <c r="AB64" s="29">
        <v>0.56823232963573989</v>
      </c>
      <c r="AC64" s="20">
        <v>2.4103134637698531E-4</v>
      </c>
      <c r="AD64" s="20">
        <v>4.0730792097747326E-3</v>
      </c>
      <c r="AE64" s="30">
        <v>0.45831968581978277</v>
      </c>
      <c r="AF64" s="21">
        <v>3.8397026946768165E-4</v>
      </c>
      <c r="AG64" s="22">
        <v>5.060641560703516E-3</v>
      </c>
      <c r="AH64" s="20">
        <v>1.8316947E-6</v>
      </c>
      <c r="AI64" s="20">
        <v>1.5700243E-5</v>
      </c>
    </row>
    <row r="65" spans="1:35" x14ac:dyDescent="0.25">
      <c r="A65" s="26" t="s">
        <v>56</v>
      </c>
      <c r="B65" s="27" t="s">
        <v>56</v>
      </c>
      <c r="C65" s="26">
        <v>15901568</v>
      </c>
      <c r="D65" s="2" t="s">
        <v>153</v>
      </c>
      <c r="E65" s="12" t="s">
        <v>58</v>
      </c>
      <c r="F65" s="12">
        <v>798</v>
      </c>
      <c r="G65" s="12">
        <v>90</v>
      </c>
      <c r="H65" s="12">
        <v>6.43</v>
      </c>
      <c r="I65" s="15">
        <v>22</v>
      </c>
      <c r="J65" s="16">
        <v>67</v>
      </c>
      <c r="K65" s="16">
        <v>11</v>
      </c>
      <c r="L65" s="16" t="s">
        <v>3</v>
      </c>
      <c r="M65" s="16">
        <v>0</v>
      </c>
      <c r="N65" s="16">
        <v>55.777999999999999</v>
      </c>
      <c r="O65" s="16">
        <v>240.93</v>
      </c>
      <c r="P65" s="17">
        <v>9532369</v>
      </c>
      <c r="Q65" s="18">
        <v>7258016</v>
      </c>
      <c r="R65" s="18">
        <v>8181514</v>
      </c>
      <c r="S65" s="18">
        <v>4513484</v>
      </c>
      <c r="T65" s="18">
        <v>5515426</v>
      </c>
      <c r="U65" s="18">
        <v>5596594.5</v>
      </c>
      <c r="V65" s="18">
        <v>9115594</v>
      </c>
      <c r="W65" s="18">
        <v>9421574</v>
      </c>
      <c r="X65" s="18">
        <v>9393221</v>
      </c>
      <c r="Y65" s="18">
        <v>6560644.5</v>
      </c>
      <c r="Z65" s="18">
        <v>5538163.5</v>
      </c>
      <c r="AA65" s="19">
        <v>5893759.5</v>
      </c>
      <c r="AB65" s="29">
        <v>0.62572351826346895</v>
      </c>
      <c r="AC65" s="20">
        <v>1.1263972148299217E-2</v>
      </c>
      <c r="AD65" s="20">
        <v>4.066178947687149E-2</v>
      </c>
      <c r="AE65" s="30">
        <v>0.64419322981860372</v>
      </c>
      <c r="AF65" s="21">
        <v>9.4468705356121063E-4</v>
      </c>
      <c r="AG65" s="22">
        <v>7.8976890072226524E-3</v>
      </c>
      <c r="AH65" s="20">
        <v>3.2302501000000002E-4</v>
      </c>
      <c r="AI65" s="20">
        <v>8.6912576999999996E-4</v>
      </c>
    </row>
    <row r="66" spans="1:35" x14ac:dyDescent="0.25">
      <c r="A66" s="26" t="s">
        <v>44</v>
      </c>
      <c r="B66" s="27" t="s">
        <v>44</v>
      </c>
      <c r="C66" s="26">
        <v>15901699</v>
      </c>
      <c r="D66" s="2" t="s">
        <v>100</v>
      </c>
      <c r="E66" s="12" t="s">
        <v>59</v>
      </c>
      <c r="F66" s="12">
        <v>250</v>
      </c>
      <c r="G66" s="12">
        <v>28.5</v>
      </c>
      <c r="H66" s="12">
        <v>5.83</v>
      </c>
      <c r="I66" s="15">
        <v>43</v>
      </c>
      <c r="J66" s="16">
        <v>52</v>
      </c>
      <c r="K66" s="16">
        <v>12</v>
      </c>
      <c r="L66" s="16" t="s">
        <v>3</v>
      </c>
      <c r="M66" s="16">
        <v>0</v>
      </c>
      <c r="N66" s="16">
        <v>60.179000000000002</v>
      </c>
      <c r="O66" s="16">
        <v>170.77</v>
      </c>
      <c r="P66" s="17">
        <v>33548116</v>
      </c>
      <c r="Q66" s="18">
        <v>40026212</v>
      </c>
      <c r="R66" s="18">
        <v>33854088</v>
      </c>
      <c r="S66" s="18">
        <v>875784.25</v>
      </c>
      <c r="T66" s="18">
        <v>2073055</v>
      </c>
      <c r="U66" s="18">
        <v>1352948.875</v>
      </c>
      <c r="V66" s="18">
        <v>16694733</v>
      </c>
      <c r="W66" s="18">
        <v>17923772</v>
      </c>
      <c r="X66" s="18">
        <v>16981058</v>
      </c>
      <c r="Y66" s="18">
        <v>96089.9453125</v>
      </c>
      <c r="Z66" s="18" t="s">
        <v>5</v>
      </c>
      <c r="AA66" s="19">
        <v>108047</v>
      </c>
      <c r="AB66" s="29">
        <v>4.004329846025096E-2</v>
      </c>
      <c r="AC66" s="20">
        <v>2.1272888989187777E-4</v>
      </c>
      <c r="AD66" s="20">
        <v>3.9371722377836704E-3</v>
      </c>
      <c r="AE66" s="30">
        <v>5.9342637837601457E-3</v>
      </c>
      <c r="AF66" s="21">
        <v>2.26108613787801E-6</v>
      </c>
      <c r="AG66" s="22">
        <v>4.9209513235837221E-4</v>
      </c>
      <c r="AH66" s="20">
        <v>9.5597029999999995E-8</v>
      </c>
      <c r="AI66" s="20">
        <v>1.8130743E-6</v>
      </c>
    </row>
    <row r="67" spans="1:35" x14ac:dyDescent="0.25">
      <c r="A67" s="26" t="s">
        <v>20</v>
      </c>
      <c r="B67" s="27" t="s">
        <v>20</v>
      </c>
      <c r="C67" s="26">
        <v>15901700</v>
      </c>
      <c r="D67" s="2" t="s">
        <v>99</v>
      </c>
      <c r="E67" s="12" t="s">
        <v>59</v>
      </c>
      <c r="F67" s="12">
        <v>321</v>
      </c>
      <c r="G67" s="12">
        <v>34.799999999999997</v>
      </c>
      <c r="H67" s="12">
        <v>5.67</v>
      </c>
      <c r="I67" s="15">
        <v>71</v>
      </c>
      <c r="J67" s="16">
        <v>295</v>
      </c>
      <c r="K67" s="16">
        <v>26</v>
      </c>
      <c r="L67" s="16" t="s">
        <v>3</v>
      </c>
      <c r="M67" s="16">
        <v>0</v>
      </c>
      <c r="N67" s="16">
        <v>183.27799999999999</v>
      </c>
      <c r="O67" s="16">
        <v>979.68</v>
      </c>
      <c r="P67" s="17">
        <v>567265152</v>
      </c>
      <c r="Q67" s="18">
        <v>754139840</v>
      </c>
      <c r="R67" s="18">
        <v>628627328</v>
      </c>
      <c r="S67" s="18">
        <v>42126288</v>
      </c>
      <c r="T67" s="18">
        <v>50585300</v>
      </c>
      <c r="U67" s="18">
        <v>34986920</v>
      </c>
      <c r="V67" s="18">
        <v>624228224</v>
      </c>
      <c r="W67" s="18">
        <v>505703040</v>
      </c>
      <c r="X67" s="18">
        <v>610424768</v>
      </c>
      <c r="Y67" s="18">
        <v>25266938</v>
      </c>
      <c r="Z67" s="18">
        <v>26517320</v>
      </c>
      <c r="AA67" s="19">
        <v>23785212</v>
      </c>
      <c r="AB67" s="29">
        <v>6.5485328981624263E-2</v>
      </c>
      <c r="AC67" s="20">
        <v>3.5422504879534245E-5</v>
      </c>
      <c r="AD67" s="20">
        <v>1.8593070562928915E-3</v>
      </c>
      <c r="AE67" s="30">
        <v>4.3421845076812418E-2</v>
      </c>
      <c r="AF67" s="21">
        <v>1.8407042716717115E-6</v>
      </c>
      <c r="AG67" s="22">
        <v>4.9209513235837221E-4</v>
      </c>
      <c r="AH67" s="20">
        <v>2.0872723999999999E-9</v>
      </c>
      <c r="AI67" s="20">
        <v>1.3915149999999999E-7</v>
      </c>
    </row>
    <row r="68" spans="1:35" x14ac:dyDescent="0.25">
      <c r="A68" s="26" t="s">
        <v>188</v>
      </c>
      <c r="B68" s="27" t="s">
        <v>49</v>
      </c>
      <c r="C68" s="26">
        <v>15901782</v>
      </c>
      <c r="D68" s="2" t="s">
        <v>147</v>
      </c>
      <c r="E68" s="12" t="s">
        <v>58</v>
      </c>
      <c r="F68" s="12">
        <v>137</v>
      </c>
      <c r="G68" s="12">
        <v>15.4</v>
      </c>
      <c r="H68" s="12">
        <v>5.17</v>
      </c>
      <c r="I68" s="15">
        <v>89</v>
      </c>
      <c r="J68" s="16">
        <v>189</v>
      </c>
      <c r="K68" s="16">
        <v>11</v>
      </c>
      <c r="L68" s="16" t="s">
        <v>3</v>
      </c>
      <c r="M68" s="16">
        <v>0</v>
      </c>
      <c r="N68" s="16">
        <v>101.09</v>
      </c>
      <c r="O68" s="16">
        <v>629.13</v>
      </c>
      <c r="P68" s="17">
        <v>72469312</v>
      </c>
      <c r="Q68" s="18">
        <v>78138520</v>
      </c>
      <c r="R68" s="18">
        <v>69297920</v>
      </c>
      <c r="S68" s="18">
        <v>44129852</v>
      </c>
      <c r="T68" s="18">
        <v>41962456</v>
      </c>
      <c r="U68" s="18">
        <v>43571892</v>
      </c>
      <c r="V68" s="18">
        <v>114132240</v>
      </c>
      <c r="W68" s="18">
        <v>118444512</v>
      </c>
      <c r="X68" s="18">
        <v>106474944</v>
      </c>
      <c r="Y68" s="18">
        <v>63458492</v>
      </c>
      <c r="Z68" s="18">
        <v>69710536</v>
      </c>
      <c r="AA68" s="19">
        <v>72633328</v>
      </c>
      <c r="AB68" s="29">
        <v>0.58963532704683419</v>
      </c>
      <c r="AC68" s="20">
        <v>1.5899416757747531E-4</v>
      </c>
      <c r="AD68" s="20">
        <v>3.2663941383361816E-3</v>
      </c>
      <c r="AE68" s="30">
        <v>0.60699403196614587</v>
      </c>
      <c r="AF68" s="21">
        <v>5.9452757705003023E-4</v>
      </c>
      <c r="AG68" s="22">
        <v>5.9776478447020054E-3</v>
      </c>
      <c r="AH68" s="20">
        <v>2.0795753E-7</v>
      </c>
      <c r="AI68" s="20">
        <v>3.1421216E-6</v>
      </c>
    </row>
    <row r="69" spans="1:35" ht="18" customHeight="1" x14ac:dyDescent="0.25">
      <c r="A69" s="26" t="s">
        <v>189</v>
      </c>
      <c r="B69" s="27" t="s">
        <v>108</v>
      </c>
      <c r="C69" s="26">
        <v>15901842</v>
      </c>
      <c r="D69" s="2" t="s">
        <v>109</v>
      </c>
      <c r="E69" s="12" t="s">
        <v>58</v>
      </c>
      <c r="F69" s="12">
        <v>469</v>
      </c>
      <c r="G69" s="12">
        <v>55.2</v>
      </c>
      <c r="H69" s="12">
        <v>5.9</v>
      </c>
      <c r="I69" s="15">
        <v>15</v>
      </c>
      <c r="J69" s="16">
        <v>16</v>
      </c>
      <c r="K69" s="16">
        <v>6</v>
      </c>
      <c r="L69" s="16" t="s">
        <v>3</v>
      </c>
      <c r="M69" s="16">
        <v>0</v>
      </c>
      <c r="N69" s="16">
        <v>21.399000000000001</v>
      </c>
      <c r="O69" s="16">
        <v>29.76</v>
      </c>
      <c r="P69" s="17">
        <v>2128041.25</v>
      </c>
      <c r="Q69" s="18">
        <v>2339975</v>
      </c>
      <c r="R69" s="18">
        <v>2044732.625</v>
      </c>
      <c r="S69" s="18">
        <v>237403.609375</v>
      </c>
      <c r="T69" s="18">
        <v>679985.25</v>
      </c>
      <c r="U69" s="18">
        <v>490430.53125</v>
      </c>
      <c r="V69" s="18">
        <v>4385973.5</v>
      </c>
      <c r="W69" s="18">
        <v>3248172.75</v>
      </c>
      <c r="X69" s="18">
        <v>4328793.5</v>
      </c>
      <c r="Y69" s="18">
        <v>1260960.125</v>
      </c>
      <c r="Z69" s="18">
        <v>1405935.625</v>
      </c>
      <c r="AA69" s="19">
        <v>1335152</v>
      </c>
      <c r="AB69" s="29">
        <v>0.2161636227106945</v>
      </c>
      <c r="AC69" s="20">
        <v>6.6811395809054375E-3</v>
      </c>
      <c r="AD69" s="20">
        <v>2.9190033674240112E-2</v>
      </c>
      <c r="AE69" s="30">
        <v>0.33453714836271747</v>
      </c>
      <c r="AF69" s="21">
        <v>4.5495934318751097E-4</v>
      </c>
      <c r="AG69" s="22">
        <v>5.451772827655077E-3</v>
      </c>
      <c r="AH69" s="20">
        <v>7.9116914999999996E-5</v>
      </c>
      <c r="AI69" s="20">
        <v>2.8088837000000001E-4</v>
      </c>
    </row>
    <row r="70" spans="1:35" x14ac:dyDescent="0.25">
      <c r="A70" s="26" t="s">
        <v>66</v>
      </c>
      <c r="B70" s="27" t="s">
        <v>66</v>
      </c>
      <c r="C70" s="26">
        <v>15901874</v>
      </c>
      <c r="D70" s="2" t="s">
        <v>4</v>
      </c>
      <c r="E70" s="12" t="s">
        <v>58</v>
      </c>
      <c r="F70" s="12">
        <v>121</v>
      </c>
      <c r="G70" s="12">
        <v>15.1</v>
      </c>
      <c r="H70" s="12">
        <v>4.82</v>
      </c>
      <c r="I70" s="15">
        <v>16</v>
      </c>
      <c r="J70" s="16">
        <v>7</v>
      </c>
      <c r="K70" s="16">
        <v>2</v>
      </c>
      <c r="L70" s="16" t="s">
        <v>3</v>
      </c>
      <c r="M70" s="16">
        <v>2E-3</v>
      </c>
      <c r="N70" s="16">
        <v>9.4659999999999993</v>
      </c>
      <c r="O70" s="16">
        <v>16.28</v>
      </c>
      <c r="P70" s="17">
        <v>1879705.5</v>
      </c>
      <c r="Q70" s="18">
        <v>1729075.5</v>
      </c>
      <c r="R70" s="18">
        <v>1778884.75</v>
      </c>
      <c r="S70" s="18">
        <v>768963.5</v>
      </c>
      <c r="T70" s="18">
        <v>952023.5625</v>
      </c>
      <c r="U70" s="18">
        <v>870567.875</v>
      </c>
      <c r="V70" s="18">
        <v>2653928.25</v>
      </c>
      <c r="W70" s="18">
        <v>2455266</v>
      </c>
      <c r="X70" s="18">
        <v>2580515.25</v>
      </c>
      <c r="Y70" s="18">
        <v>1322444.5</v>
      </c>
      <c r="Z70" s="18">
        <v>1224435.5</v>
      </c>
      <c r="AA70" s="19">
        <v>1476614.625</v>
      </c>
      <c r="AB70" s="29">
        <v>0.48101628010238018</v>
      </c>
      <c r="AC70" s="20">
        <v>3.8300862070173025E-4</v>
      </c>
      <c r="AD70" s="20">
        <v>5.2574691362679005E-3</v>
      </c>
      <c r="AE70" s="30">
        <v>0.523231030378976</v>
      </c>
      <c r="AF70" s="21">
        <v>3.8324372144415975E-4</v>
      </c>
      <c r="AG70" s="22">
        <v>5.060641560703516E-3</v>
      </c>
      <c r="AH70" s="20">
        <v>8.2259935999999998E-7</v>
      </c>
      <c r="AI70" s="20">
        <v>8.5836500000000004E-6</v>
      </c>
    </row>
    <row r="71" spans="1:35" x14ac:dyDescent="0.25">
      <c r="A71" s="26" t="s">
        <v>40</v>
      </c>
      <c r="B71" s="27" t="s">
        <v>40</v>
      </c>
      <c r="C71" s="26">
        <v>15901883</v>
      </c>
      <c r="D71" s="2" t="s">
        <v>154</v>
      </c>
      <c r="E71" s="12" t="s">
        <v>57</v>
      </c>
      <c r="F71" s="12">
        <v>206</v>
      </c>
      <c r="G71" s="12">
        <v>23.5</v>
      </c>
      <c r="H71" s="12">
        <v>4.7300000000000004</v>
      </c>
      <c r="I71" s="15">
        <v>42</v>
      </c>
      <c r="J71" s="16">
        <v>64</v>
      </c>
      <c r="K71" s="16">
        <v>8</v>
      </c>
      <c r="L71" s="16" t="s">
        <v>3</v>
      </c>
      <c r="M71" s="16">
        <v>0</v>
      </c>
      <c r="N71" s="16">
        <v>35.009</v>
      </c>
      <c r="O71" s="16">
        <v>229.1</v>
      </c>
      <c r="P71" s="17">
        <v>22073350</v>
      </c>
      <c r="Q71" s="18">
        <v>27644936</v>
      </c>
      <c r="R71" s="18">
        <v>19991972</v>
      </c>
      <c r="S71" s="18">
        <v>14830895</v>
      </c>
      <c r="T71" s="18">
        <v>14178426</v>
      </c>
      <c r="U71" s="18">
        <v>14479744</v>
      </c>
      <c r="V71" s="18">
        <v>18273360</v>
      </c>
      <c r="W71" s="18">
        <v>14544674</v>
      </c>
      <c r="X71" s="18">
        <v>17868872</v>
      </c>
      <c r="Y71" s="18">
        <v>10434250</v>
      </c>
      <c r="Z71" s="18">
        <v>10185677</v>
      </c>
      <c r="AA71" s="19">
        <v>9266925</v>
      </c>
      <c r="AB71" s="29">
        <v>0.62385459827160583</v>
      </c>
      <c r="AC71" s="20">
        <v>8.7690278887748718E-3</v>
      </c>
      <c r="AD71" s="20">
        <v>3.454284742474556E-2</v>
      </c>
      <c r="AE71" s="30">
        <v>0.58963654242379682</v>
      </c>
      <c r="AF71" s="21">
        <v>2.9538820963352919E-3</v>
      </c>
      <c r="AG71" s="22">
        <v>1.4807278290390968E-2</v>
      </c>
      <c r="AH71" s="20">
        <v>1.00552155E-4</v>
      </c>
      <c r="AI71" s="20">
        <v>3.3799052000000002E-4</v>
      </c>
    </row>
    <row r="72" spans="1:35" x14ac:dyDescent="0.25">
      <c r="A72" s="26" t="s">
        <v>36</v>
      </c>
      <c r="B72" s="27" t="s">
        <v>36</v>
      </c>
      <c r="C72" s="26">
        <v>15901892</v>
      </c>
      <c r="D72" s="2" t="s">
        <v>130</v>
      </c>
      <c r="E72" s="12" t="s">
        <v>59</v>
      </c>
      <c r="F72" s="12">
        <v>588</v>
      </c>
      <c r="G72" s="12">
        <v>65.599999999999994</v>
      </c>
      <c r="H72" s="12">
        <v>5.55</v>
      </c>
      <c r="I72" s="15">
        <v>36</v>
      </c>
      <c r="J72" s="16">
        <v>147</v>
      </c>
      <c r="K72" s="16">
        <v>20</v>
      </c>
      <c r="L72" s="16" t="s">
        <v>3</v>
      </c>
      <c r="M72" s="16">
        <v>0</v>
      </c>
      <c r="N72" s="16">
        <v>114.56</v>
      </c>
      <c r="O72" s="16">
        <v>465.71</v>
      </c>
      <c r="P72" s="17">
        <v>78102320</v>
      </c>
      <c r="Q72" s="18">
        <v>73931536</v>
      </c>
      <c r="R72" s="18">
        <v>75015856</v>
      </c>
      <c r="S72" s="18">
        <v>44901048</v>
      </c>
      <c r="T72" s="18">
        <v>39832440</v>
      </c>
      <c r="U72" s="18">
        <v>37727892</v>
      </c>
      <c r="V72" s="18">
        <v>71613480</v>
      </c>
      <c r="W72" s="18">
        <v>58262864</v>
      </c>
      <c r="X72" s="18">
        <v>71202416</v>
      </c>
      <c r="Y72" s="18">
        <v>35024896</v>
      </c>
      <c r="Z72" s="18">
        <v>34965764</v>
      </c>
      <c r="AA72" s="19">
        <v>38229648</v>
      </c>
      <c r="AB72" s="29">
        <v>0.53935932761720484</v>
      </c>
      <c r="AC72" s="20">
        <v>3.2837677281349897E-4</v>
      </c>
      <c r="AD72" s="20">
        <v>4.9088094383478165E-3</v>
      </c>
      <c r="AE72" s="30">
        <v>0.53819860436776112</v>
      </c>
      <c r="AF72" s="21">
        <v>1.1360221542418003E-3</v>
      </c>
      <c r="AG72" s="22">
        <v>8.7095033377408981E-3</v>
      </c>
      <c r="AH72" s="20">
        <v>6.5235170000000001E-6</v>
      </c>
      <c r="AI72" s="20">
        <v>4.0877534000000003E-5</v>
      </c>
    </row>
    <row r="73" spans="1:35" x14ac:dyDescent="0.25">
      <c r="A73" s="26" t="s">
        <v>190</v>
      </c>
      <c r="B73" s="27" t="s">
        <v>190</v>
      </c>
      <c r="C73" s="26">
        <v>15901893</v>
      </c>
      <c r="D73" s="2" t="s">
        <v>130</v>
      </c>
      <c r="E73" s="12" t="s">
        <v>59</v>
      </c>
      <c r="F73" s="12">
        <v>564</v>
      </c>
      <c r="G73" s="12">
        <v>62.1</v>
      </c>
      <c r="H73" s="12">
        <v>8.1199999999999992</v>
      </c>
      <c r="I73" s="15">
        <v>49</v>
      </c>
      <c r="J73" s="16">
        <v>244</v>
      </c>
      <c r="K73" s="16">
        <v>28</v>
      </c>
      <c r="L73" s="16" t="s">
        <v>3</v>
      </c>
      <c r="M73" s="16">
        <v>0</v>
      </c>
      <c r="N73" s="16">
        <v>146.69499999999999</v>
      </c>
      <c r="O73" s="16">
        <v>718.73</v>
      </c>
      <c r="P73" s="17">
        <v>84430408</v>
      </c>
      <c r="Q73" s="18">
        <v>85339288</v>
      </c>
      <c r="R73" s="18">
        <v>83973520</v>
      </c>
      <c r="S73" s="18">
        <v>55882560</v>
      </c>
      <c r="T73" s="18">
        <v>58600448</v>
      </c>
      <c r="U73" s="18">
        <v>55157712</v>
      </c>
      <c r="V73" s="18">
        <v>111424296</v>
      </c>
      <c r="W73" s="18">
        <v>101097792</v>
      </c>
      <c r="X73" s="18">
        <v>112385600</v>
      </c>
      <c r="Y73" s="18">
        <v>60994440</v>
      </c>
      <c r="Z73" s="18">
        <v>71214456</v>
      </c>
      <c r="AA73" s="19">
        <v>72726216</v>
      </c>
      <c r="AB73" s="29">
        <v>0.66855273088365053</v>
      </c>
      <c r="AC73" s="20">
        <v>2.920639053627383E-5</v>
      </c>
      <c r="AD73" s="20">
        <v>1.7923497362062335E-3</v>
      </c>
      <c r="AE73" s="30">
        <v>0.63074873131349229</v>
      </c>
      <c r="AF73" s="21">
        <v>2.0616601686924696E-3</v>
      </c>
      <c r="AG73" s="22">
        <v>1.2071364559233189E-2</v>
      </c>
      <c r="AH73" s="20">
        <v>4.8421603000000004E-6</v>
      </c>
      <c r="AI73" s="20">
        <v>3.2643759999999998E-5</v>
      </c>
    </row>
    <row r="74" spans="1:35" x14ac:dyDescent="0.25">
      <c r="A74" s="26" t="s">
        <v>25</v>
      </c>
      <c r="B74" s="27" t="s">
        <v>25</v>
      </c>
      <c r="C74" s="26">
        <v>15901911</v>
      </c>
      <c r="D74" s="2" t="s">
        <v>125</v>
      </c>
      <c r="E74" s="12" t="s">
        <v>58</v>
      </c>
      <c r="F74" s="12">
        <v>376</v>
      </c>
      <c r="G74" s="12">
        <v>41.6</v>
      </c>
      <c r="H74" s="12">
        <v>5.0999999999999996</v>
      </c>
      <c r="I74" s="15">
        <v>29</v>
      </c>
      <c r="J74" s="16">
        <v>130</v>
      </c>
      <c r="K74" s="16">
        <v>8</v>
      </c>
      <c r="L74" s="16" t="s">
        <v>3</v>
      </c>
      <c r="M74" s="16">
        <v>0</v>
      </c>
      <c r="N74" s="16">
        <v>64.941000000000003</v>
      </c>
      <c r="O74" s="16">
        <v>485.83</v>
      </c>
      <c r="P74" s="17">
        <v>73173952</v>
      </c>
      <c r="Q74" s="18">
        <v>65061200</v>
      </c>
      <c r="R74" s="18">
        <v>69405736</v>
      </c>
      <c r="S74" s="18">
        <v>35668920</v>
      </c>
      <c r="T74" s="18">
        <v>39832440</v>
      </c>
      <c r="U74" s="18">
        <v>37362412</v>
      </c>
      <c r="V74" s="18">
        <v>63553184</v>
      </c>
      <c r="W74" s="18">
        <v>59826504</v>
      </c>
      <c r="X74" s="18">
        <v>63121540</v>
      </c>
      <c r="Y74" s="18">
        <v>26035588</v>
      </c>
      <c r="Z74" s="18">
        <v>25181940</v>
      </c>
      <c r="AA74" s="19">
        <v>29193346</v>
      </c>
      <c r="AB74" s="29">
        <v>0.54355273225377465</v>
      </c>
      <c r="AC74" s="20">
        <v>1.9858735322486609E-4</v>
      </c>
      <c r="AD74" s="20">
        <v>3.7959481123834848E-3</v>
      </c>
      <c r="AE74" s="30">
        <v>0.4311546624239922</v>
      </c>
      <c r="AF74" s="21">
        <v>6.5221021941397339E-5</v>
      </c>
      <c r="AG74" s="22">
        <v>2.4182996712625027E-3</v>
      </c>
      <c r="AH74" s="20">
        <v>1.2917056999999999E-7</v>
      </c>
      <c r="AI74" s="20">
        <v>2.2143543000000002E-6</v>
      </c>
    </row>
    <row r="75" spans="1:35" x14ac:dyDescent="0.25">
      <c r="A75" s="26" t="s">
        <v>48</v>
      </c>
      <c r="B75" s="27" t="s">
        <v>48</v>
      </c>
      <c r="C75" s="26">
        <v>15901912</v>
      </c>
      <c r="D75" s="2" t="s">
        <v>118</v>
      </c>
      <c r="E75" s="12" t="s">
        <v>58</v>
      </c>
      <c r="F75" s="12">
        <v>232</v>
      </c>
      <c r="G75" s="12">
        <v>23.9</v>
      </c>
      <c r="H75" s="12">
        <v>4.78</v>
      </c>
      <c r="I75" s="15">
        <v>75</v>
      </c>
      <c r="J75" s="16">
        <v>200</v>
      </c>
      <c r="K75" s="16">
        <v>12</v>
      </c>
      <c r="L75" s="16" t="s">
        <v>3</v>
      </c>
      <c r="M75" s="16">
        <v>0</v>
      </c>
      <c r="N75" s="16">
        <v>83.349000000000004</v>
      </c>
      <c r="O75" s="16">
        <v>762.15</v>
      </c>
      <c r="P75" s="17">
        <v>298527392</v>
      </c>
      <c r="Q75" s="18">
        <v>283510400</v>
      </c>
      <c r="R75" s="18">
        <v>283067488</v>
      </c>
      <c r="S75" s="18">
        <v>169388064</v>
      </c>
      <c r="T75" s="18">
        <v>155234944</v>
      </c>
      <c r="U75" s="18">
        <v>160416432</v>
      </c>
      <c r="V75" s="18">
        <v>304598944</v>
      </c>
      <c r="W75" s="18">
        <v>265203472</v>
      </c>
      <c r="X75" s="18">
        <v>297499968</v>
      </c>
      <c r="Y75" s="18">
        <v>117674024</v>
      </c>
      <c r="Z75" s="18">
        <v>128586600</v>
      </c>
      <c r="AA75" s="19">
        <v>141359440</v>
      </c>
      <c r="AB75" s="29">
        <v>0.56067099717620494</v>
      </c>
      <c r="AC75" s="20">
        <v>4.7552272008033469E-5</v>
      </c>
      <c r="AD75" s="20">
        <v>2.1325366105884314E-3</v>
      </c>
      <c r="AE75" s="30">
        <v>0.4469260907738955</v>
      </c>
      <c r="AF75" s="21">
        <v>2.907764574047178E-4</v>
      </c>
      <c r="AG75" s="22">
        <v>4.3658274225890636E-3</v>
      </c>
      <c r="AH75" s="20">
        <v>5.3386344000000003E-7</v>
      </c>
      <c r="AI75" s="20">
        <v>6.2197696E-6</v>
      </c>
    </row>
    <row r="76" spans="1:35" x14ac:dyDescent="0.25">
      <c r="A76" s="26" t="s">
        <v>21</v>
      </c>
      <c r="B76" s="27" t="s">
        <v>21</v>
      </c>
      <c r="C76" s="26">
        <v>15901966</v>
      </c>
      <c r="D76" s="2" t="s">
        <v>152</v>
      </c>
      <c r="E76" s="12" t="s">
        <v>59</v>
      </c>
      <c r="F76" s="12">
        <v>294</v>
      </c>
      <c r="G76" s="12">
        <v>33</v>
      </c>
      <c r="H76" s="12">
        <v>5.8</v>
      </c>
      <c r="I76" s="15">
        <v>79</v>
      </c>
      <c r="J76" s="16">
        <v>608</v>
      </c>
      <c r="K76" s="16">
        <v>31</v>
      </c>
      <c r="L76" s="16" t="s">
        <v>3</v>
      </c>
      <c r="M76" s="16">
        <v>0</v>
      </c>
      <c r="N76" s="16">
        <v>222.55099999999999</v>
      </c>
      <c r="O76" s="16">
        <v>1867.15</v>
      </c>
      <c r="P76" s="17">
        <v>816741440</v>
      </c>
      <c r="Q76" s="18">
        <v>1004125824</v>
      </c>
      <c r="R76" s="18">
        <v>847486912</v>
      </c>
      <c r="S76" s="18">
        <v>546149248</v>
      </c>
      <c r="T76" s="18">
        <v>525042944</v>
      </c>
      <c r="U76" s="18">
        <v>479575200</v>
      </c>
      <c r="V76" s="18">
        <v>879401408</v>
      </c>
      <c r="W76" s="18">
        <v>674219264</v>
      </c>
      <c r="X76" s="18">
        <v>813062272</v>
      </c>
      <c r="Y76" s="18">
        <v>397538816</v>
      </c>
      <c r="Z76" s="18">
        <v>394431936</v>
      </c>
      <c r="AA76" s="19">
        <v>415829760</v>
      </c>
      <c r="AB76" s="29">
        <v>0.58116999832633909</v>
      </c>
      <c r="AC76" s="20">
        <v>1.9057368626818061E-3</v>
      </c>
      <c r="AD76" s="20">
        <v>1.2844442389905453E-2</v>
      </c>
      <c r="AE76" s="30">
        <v>0.51033473455411871</v>
      </c>
      <c r="AF76" s="21">
        <v>1.1598182609304786E-3</v>
      </c>
      <c r="AG76" s="22">
        <v>8.8065685704350471E-3</v>
      </c>
      <c r="AH76" s="20">
        <v>2.4156970000000001E-5</v>
      </c>
      <c r="AI76" s="20">
        <v>1.0776341000000001E-4</v>
      </c>
    </row>
    <row r="77" spans="1:35" x14ac:dyDescent="0.25">
      <c r="A77" s="26" t="s">
        <v>191</v>
      </c>
      <c r="B77" s="27" t="s">
        <v>150</v>
      </c>
      <c r="C77" s="26">
        <v>15902013</v>
      </c>
      <c r="D77" s="2" t="s">
        <v>151</v>
      </c>
      <c r="E77" s="12" t="s">
        <v>58</v>
      </c>
      <c r="F77" s="12">
        <v>182</v>
      </c>
      <c r="G77" s="12">
        <v>21.1</v>
      </c>
      <c r="H77" s="12">
        <v>5.17</v>
      </c>
      <c r="I77" s="15">
        <v>62</v>
      </c>
      <c r="J77" s="16">
        <v>318</v>
      </c>
      <c r="K77" s="16">
        <v>18</v>
      </c>
      <c r="L77" s="16" t="s">
        <v>3</v>
      </c>
      <c r="M77" s="16">
        <v>0</v>
      </c>
      <c r="N77" s="16">
        <v>145.16200000000001</v>
      </c>
      <c r="O77" s="16">
        <v>1183.3800000000001</v>
      </c>
      <c r="P77" s="17">
        <v>273105120</v>
      </c>
      <c r="Q77" s="18">
        <v>331090016</v>
      </c>
      <c r="R77" s="18">
        <v>283067488</v>
      </c>
      <c r="S77" s="18">
        <v>186909856</v>
      </c>
      <c r="T77" s="18">
        <v>188744848</v>
      </c>
      <c r="U77" s="18">
        <v>176737904</v>
      </c>
      <c r="V77" s="18">
        <v>372086080</v>
      </c>
      <c r="W77" s="18">
        <v>339110432</v>
      </c>
      <c r="X77" s="18">
        <v>366399072</v>
      </c>
      <c r="Y77" s="18">
        <v>235778512</v>
      </c>
      <c r="Z77" s="18">
        <v>205121296</v>
      </c>
      <c r="AA77" s="19">
        <v>204307648</v>
      </c>
      <c r="AB77" s="29">
        <v>0.62258072532084929</v>
      </c>
      <c r="AC77" s="20">
        <v>1.6703605651855469E-3</v>
      </c>
      <c r="AD77" s="20">
        <v>1.1723126284778118E-2</v>
      </c>
      <c r="AE77" s="30">
        <v>0.59874730889765782</v>
      </c>
      <c r="AF77" s="21">
        <v>7.3665467789396644E-4</v>
      </c>
      <c r="AG77" s="22">
        <v>6.6468906588852406E-3</v>
      </c>
      <c r="AH77" s="20">
        <v>1.3202332999999999E-5</v>
      </c>
      <c r="AI77" s="20">
        <v>6.8760189999999999E-5</v>
      </c>
    </row>
    <row r="78" spans="1:35" x14ac:dyDescent="0.25">
      <c r="A78" s="26" t="s">
        <v>192</v>
      </c>
      <c r="B78" s="27" t="s">
        <v>121</v>
      </c>
      <c r="C78" s="26">
        <v>15902042</v>
      </c>
      <c r="D78" s="2" t="s">
        <v>122</v>
      </c>
      <c r="E78" s="12" t="s">
        <v>57</v>
      </c>
      <c r="F78" s="12">
        <v>393</v>
      </c>
      <c r="G78" s="12">
        <v>41.8</v>
      </c>
      <c r="H78" s="12">
        <v>6.96</v>
      </c>
      <c r="I78" s="15">
        <v>56</v>
      </c>
      <c r="J78" s="16">
        <v>217</v>
      </c>
      <c r="K78" s="16">
        <v>17</v>
      </c>
      <c r="L78" s="16" t="s">
        <v>3</v>
      </c>
      <c r="M78" s="16">
        <v>0</v>
      </c>
      <c r="N78" s="16">
        <v>140.90600000000001</v>
      </c>
      <c r="O78" s="16">
        <v>881.11</v>
      </c>
      <c r="P78" s="17">
        <v>73878224</v>
      </c>
      <c r="Q78" s="18">
        <v>64815572</v>
      </c>
      <c r="R78" s="18">
        <v>68542872</v>
      </c>
      <c r="S78" s="18">
        <v>31072986</v>
      </c>
      <c r="T78" s="18">
        <v>35978072</v>
      </c>
      <c r="U78" s="18">
        <v>36722912</v>
      </c>
      <c r="V78" s="18">
        <v>92632424</v>
      </c>
      <c r="W78" s="18">
        <v>89818600</v>
      </c>
      <c r="X78" s="18">
        <v>101549240</v>
      </c>
      <c r="Y78" s="18">
        <v>37341908</v>
      </c>
      <c r="Z78" s="18">
        <v>35587672</v>
      </c>
      <c r="AA78" s="19">
        <v>38695188</v>
      </c>
      <c r="AB78" s="29">
        <v>0.500751006091258</v>
      </c>
      <c r="AC78" s="20">
        <v>4.3445243500173092E-4</v>
      </c>
      <c r="AD78" s="20">
        <v>5.5377841927111149E-3</v>
      </c>
      <c r="AE78" s="30">
        <v>0.39304459238108314</v>
      </c>
      <c r="AF78" s="21">
        <v>2.9585604352178052E-5</v>
      </c>
      <c r="AG78" s="22">
        <v>1.6341123264282942E-3</v>
      </c>
      <c r="AH78" s="20">
        <v>2.0196747000000001E-7</v>
      </c>
      <c r="AI78" s="20">
        <v>3.1071916000000001E-6</v>
      </c>
    </row>
    <row r="79" spans="1:35" x14ac:dyDescent="0.25">
      <c r="A79" s="26" t="s">
        <v>117</v>
      </c>
      <c r="B79" s="27" t="s">
        <v>117</v>
      </c>
      <c r="C79" s="26" t="s">
        <v>5</v>
      </c>
      <c r="D79" s="2" t="s">
        <v>162</v>
      </c>
      <c r="E79" s="12" t="s">
        <v>60</v>
      </c>
      <c r="F79" s="12">
        <v>73</v>
      </c>
      <c r="G79" s="12">
        <v>8.6999999999999993</v>
      </c>
      <c r="H79" s="12">
        <v>4.83</v>
      </c>
      <c r="I79" s="15">
        <v>36</v>
      </c>
      <c r="J79" s="16">
        <v>24</v>
      </c>
      <c r="K79" s="16">
        <v>3</v>
      </c>
      <c r="L79" s="16" t="s">
        <v>3</v>
      </c>
      <c r="M79" s="16">
        <v>0</v>
      </c>
      <c r="N79" s="16">
        <v>12.362</v>
      </c>
      <c r="O79" s="16">
        <v>75.709999999999994</v>
      </c>
      <c r="P79" s="17">
        <v>7370144</v>
      </c>
      <c r="Q79" s="18">
        <v>5366375</v>
      </c>
      <c r="R79" s="18">
        <v>5701825</v>
      </c>
      <c r="S79" s="18">
        <v>2767840.5</v>
      </c>
      <c r="T79" s="18">
        <v>2579107.5</v>
      </c>
      <c r="U79" s="18">
        <v>2446845.5</v>
      </c>
      <c r="V79" s="18">
        <v>8790114</v>
      </c>
      <c r="W79" s="18">
        <v>7861966.5</v>
      </c>
      <c r="X79" s="18">
        <v>9185954</v>
      </c>
      <c r="Y79" s="18">
        <v>4190835.5</v>
      </c>
      <c r="Z79" s="18">
        <v>3340979.5</v>
      </c>
      <c r="AA79" s="19">
        <v>4232727.5</v>
      </c>
      <c r="AB79" s="29">
        <v>0.42269487433361691</v>
      </c>
      <c r="AC79" s="20">
        <v>1.1878248769789934E-3</v>
      </c>
      <c r="AD79" s="20">
        <v>9.4668474048376083E-3</v>
      </c>
      <c r="AE79" s="30">
        <v>0.45531878595486819</v>
      </c>
      <c r="AF79" s="21">
        <v>9.2989561380818486E-4</v>
      </c>
      <c r="AG79" s="22">
        <v>7.8976890072226524E-3</v>
      </c>
      <c r="AH79" s="20">
        <v>9.1245599999999996E-6</v>
      </c>
      <c r="AI79" s="20">
        <v>5.2389823000000001E-5</v>
      </c>
    </row>
    <row r="80" spans="1:35" x14ac:dyDescent="0.25">
      <c r="A80" s="12"/>
      <c r="B80" s="13"/>
      <c r="C80" s="12"/>
      <c r="E80" s="12"/>
      <c r="F80" s="12"/>
      <c r="G80" s="12"/>
      <c r="H80"/>
      <c r="I80"/>
      <c r="J80"/>
      <c r="K80"/>
      <c r="L80"/>
      <c r="M80"/>
      <c r="N80"/>
      <c r="O80"/>
      <c r="X80" s="24"/>
    </row>
    <row r="81" spans="4:24" x14ac:dyDescent="0.25">
      <c r="H81"/>
      <c r="I81"/>
      <c r="J81"/>
      <c r="K81"/>
      <c r="L81"/>
      <c r="M81"/>
      <c r="N81"/>
      <c r="O81"/>
      <c r="P81" s="24"/>
      <c r="Q81" s="24"/>
      <c r="R81" s="24"/>
      <c r="S81" s="24"/>
      <c r="T81" s="24"/>
      <c r="U81" s="24"/>
      <c r="V81" s="24"/>
      <c r="W81" s="24"/>
      <c r="X81" s="24"/>
    </row>
    <row r="85" spans="4:24" x14ac:dyDescent="0.25">
      <c r="D85" s="23"/>
      <c r="E85" s="23"/>
    </row>
    <row r="86" spans="4:24" x14ac:dyDescent="0.25">
      <c r="D86" s="14"/>
    </row>
    <row r="87" spans="4:24" x14ac:dyDescent="0.25">
      <c r="D87" s="14"/>
    </row>
    <row r="88" spans="4:24" x14ac:dyDescent="0.25">
      <c r="D88" s="14"/>
    </row>
    <row r="89" spans="4:24" x14ac:dyDescent="0.25">
      <c r="D89" s="14"/>
    </row>
    <row r="90" spans="4:24" x14ac:dyDescent="0.25">
      <c r="D90" s="14"/>
    </row>
  </sheetData>
  <mergeCells count="4">
    <mergeCell ref="AB15:AI15"/>
    <mergeCell ref="A15:H15"/>
    <mergeCell ref="I15:O15"/>
    <mergeCell ref="P15:AA15"/>
  </mergeCells>
  <conditionalFormatting sqref="A80">
    <cfRule type="duplicateValues" dxfId="8" priority="476"/>
  </conditionalFormatting>
  <conditionalFormatting sqref="P16:AA16">
    <cfRule type="duplicateValues" dxfId="7" priority="7"/>
  </conditionalFormatting>
  <conditionalFormatting sqref="AC17:AD79 AF17:AI79">
    <cfRule type="cellIs" dxfId="6" priority="6" operator="lessThan">
      <formula>0.05</formula>
    </cfRule>
  </conditionalFormatting>
  <conditionalFormatting sqref="AB17:AB79 AE17:AE79">
    <cfRule type="containsText" dxfId="5" priority="1" operator="containsText" text="na">
      <formula>NOT(ISERROR(SEARCH("na",AB17)))</formula>
    </cfRule>
    <cfRule type="containsText" dxfId="4" priority="2" operator="containsText" text="ON">
      <formula>NOT(ISERROR(SEARCH("ON",AB17)))</formula>
    </cfRule>
    <cfRule type="containsText" dxfId="3" priority="3" operator="containsText" text="OFF">
      <formula>NOT(ISERROR(SEARCH("OFF",AB17)))</formula>
    </cfRule>
    <cfRule type="cellIs" dxfId="2" priority="4" operator="lessThan">
      <formula>0.5</formula>
    </cfRule>
    <cfRule type="cellIs" dxfId="1" priority="5" operator="greaterThan">
      <formula>2</formula>
    </cfRule>
  </conditionalFormatting>
  <conditionalFormatting sqref="A16:A79">
    <cfRule type="duplicateValues" dxfId="0" priority="477"/>
  </conditionalFormatting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1,5-fold down</vt:lpstr>
      <vt:lpstr>'1,5-fold down'!Afdrukbereik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Surmann</dc:creator>
  <cp:lastModifiedBy>z041154</cp:lastModifiedBy>
  <cp:lastPrinted>2018-07-30T09:22:51Z</cp:lastPrinted>
  <dcterms:created xsi:type="dcterms:W3CDTF">2018-06-12T07:47:28Z</dcterms:created>
  <dcterms:modified xsi:type="dcterms:W3CDTF">2020-07-15T09:15:19Z</dcterms:modified>
</cp:coreProperties>
</file>